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05" yWindow="-105" windowWidth="23250" windowHeight="12570" firstSheet="3" activeTab="5"/>
  </bookViews>
  <sheets>
    <sheet name="附件1-企业自主申报表" sheetId="2" r:id="rId1"/>
    <sheet name="附件2-各县区推荐项目控制指标" sheetId="5" r:id="rId2"/>
    <sheet name="附件3-1各县区推荐项目汇总表老旧小区（建成于2010年" sheetId="3" r:id="rId3"/>
    <sheet name="附件3-2各县区项目推荐汇总表新建小区建（建成于2010年" sheetId="8" r:id="rId4"/>
    <sheet name="附件4满意度调查表" sheetId="9" r:id="rId5"/>
    <sheet name="附件5市级住宅小区物业管理示范（优秀）项目考评标准" sheetId="1" r:id="rId6"/>
  </sheets>
  <definedNames>
    <definedName name="_xlnm.Print_Titles" localSheetId="5">'附件5市级住宅小区物业管理示范（优秀）项目考评标准'!$4:$4</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6" i="1"/>
  <c r="D14" i="5" l="1"/>
  <c r="E14" s="1"/>
  <c r="C14"/>
  <c r="B14"/>
  <c r="E13"/>
  <c r="E12"/>
  <c r="E11"/>
  <c r="E10"/>
  <c r="E9"/>
  <c r="E8"/>
  <c r="E7"/>
  <c r="E6"/>
  <c r="E5"/>
  <c r="E4"/>
</calcChain>
</file>

<file path=xl/sharedStrings.xml><?xml version="1.0" encoding="utf-8"?>
<sst xmlns="http://schemas.openxmlformats.org/spreadsheetml/2006/main" count="237" uniqueCount="213">
  <si>
    <t>附件1</t>
  </si>
  <si>
    <t>2022年度市级示范（优秀）住宅小区申报表</t>
  </si>
  <si>
    <t>一、物业企业基本情况</t>
  </si>
  <si>
    <t>住宅小区名称</t>
  </si>
  <si>
    <t>物业管理区域四至范围</t>
  </si>
  <si>
    <t>东至：
南至：
西至：
北至：</t>
  </si>
  <si>
    <t>物业企业名称</t>
  </si>
  <si>
    <t>企业负责人姓名</t>
  </si>
  <si>
    <t>企业负责人手机号码</t>
  </si>
  <si>
    <t>物业项目负责人姓名</t>
  </si>
  <si>
    <t>项目负责人身份证</t>
  </si>
  <si>
    <t>项目负责人手机号码</t>
  </si>
  <si>
    <t>二、住宅小区基本情况</t>
  </si>
  <si>
    <t>住宅房屋套数</t>
  </si>
  <si>
    <t>住宅楼栋数量</t>
  </si>
  <si>
    <t>住宅单元数量</t>
  </si>
  <si>
    <t>项目受到市级及以上行政主管部门评先评优创建工作中获得表彰</t>
  </si>
  <si>
    <t>项目受到市级及以上行政主管部门及市级行业协会文件通报表彰的</t>
  </si>
  <si>
    <t>市级及以上新闻媒体对项目管理情况进行正面宣传报道的</t>
  </si>
  <si>
    <t>备    注</t>
  </si>
  <si>
    <t>说明：推荐项目不够填写，可另附页。</t>
  </si>
  <si>
    <t>附件2</t>
  </si>
  <si>
    <t>各县区推荐项目控制指标</t>
  </si>
  <si>
    <t>县区</t>
  </si>
  <si>
    <t>居民小区总数</t>
  </si>
  <si>
    <r>
      <rPr>
        <b/>
        <sz val="12"/>
        <rFont val="宋体"/>
        <family val="3"/>
        <charset val="134"/>
        <scheme val="minor"/>
      </rPr>
      <t>老旧住宅小区推荐控制指标</t>
    </r>
    <r>
      <rPr>
        <b/>
        <sz val="8"/>
        <rFont val="宋体"/>
        <family val="3"/>
        <charset val="134"/>
        <scheme val="minor"/>
      </rPr>
      <t>（建成于2010年月1日前）</t>
    </r>
  </si>
  <si>
    <r>
      <rPr>
        <b/>
        <sz val="12"/>
        <rFont val="宋体"/>
        <family val="3"/>
        <charset val="134"/>
        <scheme val="minor"/>
      </rPr>
      <t>新建住宅小区推荐控制指标</t>
    </r>
    <r>
      <rPr>
        <b/>
        <sz val="8"/>
        <rFont val="宋体"/>
        <family val="3"/>
        <charset val="134"/>
        <scheme val="minor"/>
      </rPr>
      <t>（建成于2010年月1日后）</t>
    </r>
  </si>
  <si>
    <t>推荐总名额</t>
  </si>
  <si>
    <t>备注</t>
  </si>
  <si>
    <t>寿县</t>
  </si>
  <si>
    <t>凤台</t>
  </si>
  <si>
    <t>大通区</t>
  </si>
  <si>
    <t>田家庵区</t>
  </si>
  <si>
    <t>谢家集</t>
  </si>
  <si>
    <t>八公山</t>
  </si>
  <si>
    <t>潘集</t>
  </si>
  <si>
    <t>毛集</t>
  </si>
  <si>
    <t>经开</t>
  </si>
  <si>
    <t>高新</t>
  </si>
  <si>
    <t>总计</t>
  </si>
  <si>
    <t>附件3-1</t>
  </si>
  <si>
    <t>2022年度市级住宅小区物业服务管理示范（优秀）项目推荐汇总表
——老旧小区（建成于2010年1月1日前）</t>
  </si>
  <si>
    <t>序号</t>
  </si>
  <si>
    <t>所属县区</t>
  </si>
  <si>
    <t>街道乡镇</t>
  </si>
  <si>
    <t>项目名称</t>
  </si>
  <si>
    <t>物业服务企业名称</t>
  </si>
  <si>
    <t>项目负责人及
联系方式</t>
  </si>
  <si>
    <t>建成年限</t>
  </si>
  <si>
    <t>房屋套数</t>
  </si>
  <si>
    <t>小区楼栋数</t>
  </si>
  <si>
    <t>小区单元数</t>
  </si>
  <si>
    <t>荣誉得分
（满分10分）</t>
  </si>
  <si>
    <t>业主满意度得分（满分100分）</t>
  </si>
  <si>
    <t>高层</t>
  </si>
  <si>
    <t>多层</t>
  </si>
  <si>
    <t>附件3-2</t>
  </si>
  <si>
    <t>2022年度市级住宅小区物业服务管理示范（优秀）项目推荐汇总表
——新建小区（建成于2010年1月1日后）</t>
  </si>
  <si>
    <t>附件4</t>
  </si>
  <si>
    <t>住宅小区物业服务业主满意度调查表</t>
  </si>
  <si>
    <t xml:space="preserve">    您好！我们是**社区的工作人员，您居住的（**小区）正在创建2022年度市级住宅小区物业服务管理示范（优秀）项目，现根据评审办法，请您抽出宝贵时间对小区物业服务管理日常工作进行评价，我们会根据您的回复形成公正的评价结果，此次调查全程规范记录，感谢您的配合！ 
                                                 调查时间：   年  月  日</t>
  </si>
  <si>
    <t>评价内容</t>
  </si>
  <si>
    <t>您的评价</t>
  </si>
  <si>
    <t>对应得分</t>
  </si>
  <si>
    <t>满意（10分）</t>
  </si>
  <si>
    <t>较满意（7.5分）</t>
  </si>
  <si>
    <t>一般（5分）</t>
  </si>
  <si>
    <t>不满意（0分）</t>
  </si>
  <si>
    <t>1.您对小区物业工作人员的形象和服务是否满意</t>
  </si>
  <si>
    <t>2.您对小区物业在疫情防控、防汛防涝等工作中的表现是否满意</t>
  </si>
  <si>
    <t>4.您对小区的文明创建、社区文化活动开展是否满意</t>
  </si>
  <si>
    <t>5.您对小区的车辆停放秩序管理是否满意</t>
  </si>
  <si>
    <t>6.您对小区的绿化养护是否满意</t>
  </si>
  <si>
    <t>7.您对小区报修事项受理、维修和回复的及时性与质量是否满意</t>
  </si>
  <si>
    <t>8.您对小区的电梯等公共设施设备日常维护管理是否满意</t>
  </si>
  <si>
    <t>9.您对小区的安全防范工作和消防安全等安全管理工作是否满意</t>
  </si>
  <si>
    <t>10.您对小区的物业服务总体情况是否满意</t>
  </si>
  <si>
    <t xml:space="preserve">十项合计得分：     （满分100分）调查人签字（两人以上）：           </t>
  </si>
  <si>
    <t>附件5</t>
  </si>
  <si>
    <t>标准内容</t>
  </si>
  <si>
    <t>评分细则</t>
  </si>
  <si>
    <t>考评方式</t>
  </si>
  <si>
    <t>分值</t>
  </si>
  <si>
    <t>现场检查情况（存在问题）</t>
  </si>
  <si>
    <t>得分</t>
  </si>
  <si>
    <t>一、党组织建设及社区建设（100分）</t>
  </si>
  <si>
    <t>1.申报项目成立小区党支部；申报企业成立党组织；党建学习；社区党组织活动。</t>
  </si>
  <si>
    <t>项目管理企业成立党组织或联合党组织；接受社区基层党组织领导，项目党组织负责人与社区党组织负责人交叉任职；原则开展党员教育培训，开展党员示范岗、责任区，物业服务项目部党员统一佩戴党徽开展工作。</t>
  </si>
  <si>
    <t>查阅资料。齐全6分，缺一项扣2分。
查看党组织申报材料、成立批复、组织机构、三会一课记录。</t>
  </si>
  <si>
    <t>2.积极配合相关部门和街道、社居委开展与居民互动的文明创建等活动。</t>
  </si>
  <si>
    <t xml:space="preserve">查阅资料、现场观察。齐全3分，缺一项扣1分，一项不完善扣0.5分。公益宣传广告（内容主要宣传展示文明城市创建，志愿服务，道德模范、好人事迹宣传，节俭养德，“我们的节日”，家风家训等）
</t>
  </si>
  <si>
    <t>3.积极配合辖区街道、社居委工作。每年开展不少于两次的小区文化活动。</t>
  </si>
  <si>
    <t>配合开展疫情防控宣传、排查、管控等工作；经常性开展政策法规宣传；开展小区文化活动并有相关记录；齐全4分，缺一项或不完善扣2分。</t>
  </si>
  <si>
    <t>查阅资料。社区活动记录等（物业服务企业与业主文化活动互动）</t>
  </si>
  <si>
    <t>4.行业组织建设</t>
  </si>
  <si>
    <t>加入市物业管理协会；履行协会规约。</t>
  </si>
  <si>
    <t>由市物业管理协会评定。加入2分，未加入0分；履行协会规约2分，未履行0分</t>
  </si>
  <si>
    <t>二、档案资料及基础管理</t>
  </si>
  <si>
    <t>1.房屋、公共设施设备和业主档案齐全。</t>
  </si>
  <si>
    <t>1.竣工总平面图，单体建筑、设备竣工图，配套设施、地下管网工程竣工图、分户验收等竣工验收。</t>
  </si>
  <si>
    <t xml:space="preserve">资料查阅。齐全2分，缺一项扣0.5分；
总平图。规划核实测绘图；小区室外管网（给水、排水、消防）平面布置图。抽查3-5栋建筑施工图及结构施工图；
</t>
  </si>
  <si>
    <t>电梯监督检验报告、特种设备使用标志等纸质资料。</t>
  </si>
  <si>
    <t>2.设施设备管理台账。</t>
  </si>
  <si>
    <t>资料查阅。小区内设施设备清单，维修维保记录等。无设施设备清单扣1分，无记录扣1分。</t>
  </si>
  <si>
    <t>3.物业用房面积测绘报告及物业用房用途</t>
  </si>
  <si>
    <t>资料查阅及现场查看。齐全1分，缺一项扣0.5分；
1.查阅物业用房面积测绘报告；
2.查看物业用房是否与规划位置相符（如改变位置、面积及用途是否经业主大会授权）。</t>
  </si>
  <si>
    <t>4.业主名册(一户一档，包含物业服务合同、业主手册、管理规约、装修协议等)</t>
  </si>
  <si>
    <t>查阅资料。齐全3分，无0分，缺一户扣0.1分；随机抽查3-5单元业主名册。</t>
  </si>
  <si>
    <t>2.物业承接查验（交接）手续完备。</t>
  </si>
  <si>
    <t>1. 共用部位、共用设施设备查验记录；</t>
  </si>
  <si>
    <t>查阅资料。齐全3分，缺一项扣1分。
随机抽查3-5个供水、供电、供气、消防安装、电梯安装等合同。</t>
  </si>
  <si>
    <t>2. 共用部位、共用设施设备交接记录；</t>
  </si>
  <si>
    <t>3. 物业承接查验协议；</t>
  </si>
  <si>
    <t>3.物业服务合同内容完整，双方权责明确，妥善保管。</t>
  </si>
  <si>
    <t>1. 前期物业服务合同。建设单位应与依法选聘的物业服务企业订立前期物业服务合同，合同应采用书面形式。
2.物业服务合同。业主委员会或业主大会应与依法选聘的物业服务企业签订物业服务合同，合同应当采用书面形式。</t>
  </si>
  <si>
    <t>查阅文件。无备案或未签订物业服务合同扣1分
1.前期物业服务合同应在市（县）房管局备案；2.物业服务合同未签订书面形式物业服务合同。</t>
  </si>
  <si>
    <t>3.合同内容。一般包括服务事项、服务质量、服务费用的标准和收取办法、维修资金的使用、服务用房的管理和使用、服务期限、服务交接等条款。</t>
  </si>
  <si>
    <t>查阅文件。齐全1分，缺一项扣0.2分。</t>
  </si>
  <si>
    <t>4.建立健全各项管理、维护、保养制度。</t>
  </si>
  <si>
    <t>建立和落实装饰装修管理制度、共用部位及设施设备维修养护管理制度、环境清洁和园林绿化管理制度、收费管理制度、客户服务管理制度、物业服务岗位标准。</t>
  </si>
  <si>
    <t>查阅文件。齐全1分，缺一项扣0.2分；未公示扣0.5分。
查看现场。（是否依据本项目制定，是否在相关地方公布）</t>
  </si>
  <si>
    <t>5.认真落实安全生产各项规章制度，建立完善各类应急预案，切实做好服务区域的安全生产工作。</t>
  </si>
  <si>
    <t>消防应急预案完善；每年组织不少于1次应急预案演练；有培训和消防设备检查记录；</t>
  </si>
  <si>
    <t>查阅资料（2021年1月至今）制度、应急预案不完善扣1分；年度内培训记录、检查存在缺项、不完善1次扣0.2分。</t>
  </si>
  <si>
    <t>电梯故障应急预案完善；每年组织不少于1次应急预案演练；有年检合格证、年检证明、紧急电话和乘客注意事项置于轿厢醒目位置；出险故障或险情，维修人员接到报修后20分钟内到达现场，有相关留存记录；</t>
  </si>
  <si>
    <t>制定和完善各项治安保卫制度和措施；定期巡视小区内的治安状况，有安保执勤制度；</t>
  </si>
  <si>
    <t>成立安全生产领导小组，建立10人以上应急分队人员花名册；制订年度安全生产要点，建立安全生产工作责任制，签订责任书并落实到人；防汛、灾害性天气、停水停电等应急预案完善；每季度至少开展一次安全生产培训、一次安全生产检查和应急演练；</t>
  </si>
  <si>
    <t>三、信息公开</t>
  </si>
  <si>
    <t>1.物业信息公开，按照市住建局统一模板设置专栏、做好服务事项公开、物业服务费收支情况公开、公共收益收支情况公开、机动车停车等信息公开。</t>
  </si>
  <si>
    <t>1.小区主要出入口设置规范的物业服务信息公开栏，公示小区物业服务各类相关事项。</t>
  </si>
  <si>
    <t>现场查看。齐全2分。在显著位置展示信息公开栏（从小区主入口处步行200米至少能看到1处信息公开栏；组团式小区每个主出入口处步行200米至少能看到1处信息公开栏，缺一个扣1分）</t>
  </si>
  <si>
    <t>2.在信息公开栏内按照相关规定公示在管企业的营业执照、服务事项、收费项目、收费标准、物业企业及常见违法违规执法单位和责任人联系电话等内容；</t>
  </si>
  <si>
    <t>现场查验（电话测试）齐全2分，缺一项或不完善扣0.5分。
未按公示时间、周期、场所及方式对应明示的信息进行公示为不符合。
（长期公示）</t>
  </si>
  <si>
    <t>3.在信息公开栏内每年公开一次物业服务费收支及物业公共服务费收支使用情况并公布接受业主查询、监督的方式；</t>
  </si>
  <si>
    <t>现场查看。齐全2分，缺一项或不完善扣1分。
1.查阅近一次物业费收支的公示情况，酬金制每年不少于一次公布物业服务资金的收支情况；
2.未按公示时间、周期、场所及方式对应明示的信息进行公示为不符合。
（定期公示）</t>
  </si>
  <si>
    <t>4.在信息公开栏内每年公开一次物业服务企业利用业主共用部位、共用设施设备从事经营性活动的公共收益收支情况并公布接受业主查询、监督的方式。</t>
  </si>
  <si>
    <t xml:space="preserve">现场查看。齐全2分，缺一项或不完善扣1分。未按公示时间、周期、场所及方式对应明示的信息进行公示为不符合。（定期公示）
</t>
  </si>
  <si>
    <t>5.在信息公开栏内公示小区机动车位（地面、地下、规划车位、施划临时停车位）总数，在小区分布图，已出售、出租情况，剩余车位情况，停车管理规则、收费标准及紧急联系电话。</t>
  </si>
  <si>
    <t xml:space="preserve">现场查看。齐全2分，缺一项或不完善扣1分。未按公示场所及方式对应明示的信息进行公示为不符合。(长期公示）
</t>
  </si>
  <si>
    <t>四、现场管理</t>
  </si>
  <si>
    <t>1.在主要出入口设有小区平面示意图，楼栋号、单元牌、门牌号及主要路口设有路标标识标志明显。交通标识规范，施工场所、危险区域安全标识完善。</t>
  </si>
  <si>
    <t>示意图、楼栋号、单元牌、门牌号、路标、每缺一个扣0.2分；无交通标识，每处扣0.5分；无安全标识，每处扣0.5分；</t>
  </si>
  <si>
    <t>现场查看。从小区大门步行进入不少于500米，（按照规模与比例相结合原则确定样本数量，一般随机抽查不少于3个），楼道通过步行楼梯一楼至顶层查看。</t>
  </si>
  <si>
    <t>4.小区秩序管理严格，有专业秩序维护队伍，实行24小时值班及巡逻制度，维护员训练有素，熟悉岗位职责和安全突发情况处置流程。</t>
  </si>
  <si>
    <t>安保人员要按规定着装挂牌，未落实值班巡逻制度扣1分，无巡查及交接记录扣1分，不熟悉安全突发情况处置流程，扣1分。</t>
  </si>
  <si>
    <t>查阅资料、现场查看。</t>
  </si>
  <si>
    <t>5.车辆管理制度完善，管理有序，责任明确；机动车辆进出有登记；大力开展电动自行车专项整治工作，设置非机动车按规定放置位子，私拉乱接电线充电现象及随意停放在楼道内现象及时处理上报。</t>
  </si>
  <si>
    <t xml:space="preserve">
有序规范线内停放、车头向外、不占用绿化带、不影响行人通行，无堵塞消防通道、小区道路、楼道，无“僵尸车”。</t>
  </si>
  <si>
    <t>现场查验。满分6分，机动车辆未按车位指示方向停放，每发现一处扣1分；发现电动自行车进楼入户未进行处理的扣0.5分，非机动车未按规定区域停放一辆扣0.2分，发现私拉乱接电线充电问题的扣1分。机动车、非机动车占用消防通道扣2分。</t>
  </si>
  <si>
    <t xml:space="preserve">
1.建筑垃圾及时清运，无法及时清运的不能阻碍消防通道、小区道路、楼道，要设立指示标牌并用盖土网等覆盖；
2.建筑外立面、楼道内墙面整体干净整洁、无大面积破损 污损，卫生死角要及时清洁；
3.每年最少组织1次对窨井进行清掏，定期对排水沟进行疏通。</t>
  </si>
  <si>
    <t>7.小区内道路等公共场地无纸屑、烟头等废弃物；房屋共用部位、共用设施保持清洁；无乱贴、乱画、乱悬挂，无擅自占用和堆放杂物现象；楼梯扶栏、单元防盗门、楼道和天台公共玻璃窗保持洁净。</t>
  </si>
  <si>
    <t>1.共用部位、共用设施卫生脏、乱、差，破旧受损，存在乱贴、乱画、乱悬挂现象，楼梯、楼道等公共部位不被擅自占用和堆放杂物；
2.地面、绿化带无散落垃圾，无烟蒂、痰迹、口香糖、宠物粪便；
3.健身器材无断裂、锈死，无安全隐患。</t>
  </si>
  <si>
    <t>现场观察。
1.所查之处随机抽查3个以上单元楼栋卫生（自行车、破旧家电器、纸箱、玻璃用品、建筑材料等不能占用消防通道影响通行，发现一处扣2分；楼门内发现一处小广告及乱张贴乱涂画扣1分）。
2.目测垃圾不少于1平米扣2分，少于一平米扣1分；
3.健身器材断裂、锈死存存在安全隐患扣1分。</t>
  </si>
  <si>
    <t>8.绿地无违规改变用途和破环、践踏、占用现象；建立绿化档案，花草树木养护措施完善，修剪整齐美观，乔木有编号、铭牌；绿地保持覆盖，无纸屑、烟头、石块等杂物，无枯死、无黄土裸露；绿化警示牌完善。</t>
  </si>
  <si>
    <t>擅自改变绿地用途或绿化养护不到位，绿化警示告示牌不完善。</t>
  </si>
  <si>
    <t>9.服务人员服务形象；物业值班室干净、整洁。</t>
  </si>
  <si>
    <t>服务人员统一着装，佩戴工作标志；仪容仪表整洁，文明用语，行为规范；门岗、物业服务中心干净、整洁。</t>
  </si>
  <si>
    <t>现场观察。未统一着装或佩戴工牌扣1分；仪容仪表、服务语言、服务行为达不到要求；值班室、物业服务中心凌乱扣0.5分。</t>
  </si>
  <si>
    <t>五、设施设备管理</t>
  </si>
  <si>
    <t>1.地库管理规范；小区道路畅通，路面平整；严格实行雨污分流，排水（污）管道畅通，无堵塞外溢现象；窨井盖完好、路面井盖不影响车辆和行人通行。</t>
  </si>
  <si>
    <t>路面硬化平整，无明显坑洼积水；地库出入口设置防汛物资；地库排水系统正常运行。</t>
  </si>
  <si>
    <t>现场查验。地库出入口无防汛物资（沙袋、防水板等）未规范摆放，每发现一处扣0.5分；地库排水泵损坏或无法正常运行，每发现一处扣0.5分（已上报维修方案可不扣分）；每发现一处道路（含地库道路）积水问题扣0.5（坑洼积水0.5 平方米)，发现一处窨井盖缺失扣1分，破损扣0.5分，堵塞外溢扣2分。</t>
  </si>
  <si>
    <t>2.供水设备运行正常，设施完好无渗漏；制定停水及事故处理方案。已移交专营单位的，配合专营单位做好日常巡查和维护。</t>
  </si>
  <si>
    <t>制定停水及事故处理方案；按照规定时间要求对生活水池、水箱进行清洗、消毒；应进行水质检测出示检测合格报告并进行公示；水泵水压正常；设置相对应的标识标牌。</t>
  </si>
  <si>
    <t>现场查验。无停水及事故处理方案扣1分；设备运行不正常扣1分，有渗漏扣0.5分；生活水池、水箱应未加盖上锁，泵房门未上锁扣1分。查阅记录未按照规定时间要求对生活水池、水箱进行清洗、消毒扣2分；对应进行水质检测的未出示检测合格报告及未进行公示的扣2分。查看水泵水压1-5层：0.3MPA（兆帕）市政直供
5-12层：0.56MPA
13-20层：0.88MPA
21-27层：1.12MPA
27-34层：1.28MPA。</t>
  </si>
  <si>
    <t>3.制定供电系统管理措施并严格执行，记录完整；供电设备运行正常，配电室管理符合规定；路灯、楼道灯等公共照明设备完好。</t>
  </si>
  <si>
    <t>各设备标识清楚，张贴供配电系统图、安全操作规程、巡查记录、应急预案等；路灯、楼道灯等照明设无缺失损坏。</t>
  </si>
  <si>
    <t>现场查看。查看配电房是否规范化管理，是否配置绝缘手套、绝缘地垫等物资，巡查记录温度把控（60°以下）。无配套物资扣1分，无巡查记录扣1分；随机抽查3-5个单元路灯、楼道灯发现明显损坏，一个扣1分。</t>
  </si>
  <si>
    <t>4.消防设施设备完好无损，可随时启用且物业工作人员熟练使用；消防通道畅通；物业工作人员熟悉消防应急方案且能熟练处理。</t>
  </si>
  <si>
    <t>小区消防大门规范管理，消防通道规范管理，物业工作人员持证上岗，熟练使用消防设施设备和运用消防应急预案。</t>
  </si>
  <si>
    <t>现场测试，小区消防大门上锁且无标识牌扣2分，消防通道被占用未上报的，发现一处扣1分；消防系统功能不能正常使用未上报维修扣3分；查阅记录，近6个月值班记录、设备检查记录不完善扣2分；消防监控室工作人员持有《建（构）筑物消防员》或《消防设施操作员》证书，当班人员与上墙证件信息一致，无证上岗且不满足每班两人扣2分。</t>
  </si>
  <si>
    <t>5.监控、门禁、道闸等弱电系统及设备能正常使用。</t>
  </si>
  <si>
    <t>监控、门禁、道闸系统无瘫痪；监控室屏幕能正常切换，视频保留时间不少于1个月。</t>
  </si>
  <si>
    <t>现场测试。监控、门禁、道闸系统瘫痪的每项扣1分；有一处终端不正常扣0.2分（需使用维修资金维修的，书面报告业委会或相关业主的，不扣分）；视频保留时间小于1个月的扣1分。</t>
  </si>
  <si>
    <t>6.电梯按规定运行，安全设施齐全，配备监控的能正常使用；电梯维保合同规范，无安全事故，轿厢、井道保持清洁；电梯机房通风、照明良好；供暖设施完好且运行正常，无安全事故；制定出现故障后的应急处理方案且物业服务人员熟悉掌握和处理。</t>
  </si>
  <si>
    <t>电梯无法正常运行且无维保记录的，每发现一处扣1分；电梯年检合格证不规范扣1分，电梯使用登记证过期扣1分；物业客服、工程等技术工作人员不能熟练掌握紧急情况处理流程和处理电梯一般故障扣2分；五方对讲系统故障或无应答，每发现一处扣2分；电梯机房未上锁扣1分，未实施防鼠降温等工作扣1分.电梯井有积水扣1分。</t>
  </si>
  <si>
    <t>现场查验。电梯按小区电梯总数量随机抽查3台以上。现场测试五方对讲。</t>
  </si>
  <si>
    <t>四、加分内容（10分）</t>
  </si>
  <si>
    <t>1.近两年，该项目在服务过程中，因优秀事迹或创新管理方式好被国家、省级或市级以上媒体宣传报道的，分别加1.5分、1分、0.5分，同一事项不累计加分。</t>
  </si>
  <si>
    <t>加分事项由创建项目提供证明材料，各县区物业科审定后予以确认。</t>
  </si>
  <si>
    <t>查阅资料</t>
  </si>
  <si>
    <t>2.获得市级或以上行政主管部门颁发关于小区管理荣誉称号的各项加0.5分。</t>
  </si>
  <si>
    <t>由城管、园林、建设、政法委、法院等部门颁发。（包括节水型小区、园林小区、无诉讼小区、平安小区、消防示范小区、皖美红色物业等），各县区物业科审定后予以确认。</t>
  </si>
  <si>
    <t>3.获得市级或以上行政主管部门及市级行业协会文件通报表彰的各项加0.5分。同一事项不累计加分。</t>
  </si>
  <si>
    <t>100+10</t>
  </si>
  <si>
    <r>
      <t>3.您对小区的公共区域环境卫生维护、</t>
    </r>
    <r>
      <rPr>
        <sz val="14"/>
        <color rgb="FFFF0000"/>
        <rFont val="宋体"/>
        <family val="3"/>
        <charset val="134"/>
        <scheme val="minor"/>
      </rPr>
      <t>垃圾分类</t>
    </r>
    <r>
      <rPr>
        <sz val="14"/>
        <color rgb="FF000000"/>
        <rFont val="宋体"/>
        <family val="3"/>
        <charset val="134"/>
        <scheme val="minor"/>
      </rPr>
      <t>管理是否满意</t>
    </r>
    <phoneticPr fontId="27" type="noConversion"/>
  </si>
  <si>
    <r>
      <t>6.环卫设施设备完善，清洁卫生实行责任制，有专职清洁人员和明确责任范围，规定保洁频次和要求；</t>
    </r>
    <r>
      <rPr>
        <sz val="11"/>
        <color rgb="FFFF0000"/>
        <rFont val="仿宋"/>
        <family val="3"/>
        <charset val="134"/>
      </rPr>
      <t>垃圾分类投放</t>
    </r>
    <r>
      <rPr>
        <sz val="11"/>
        <color theme="1"/>
        <rFont val="仿宋"/>
        <family val="3"/>
        <charset val="134"/>
      </rPr>
      <t>，做到日产日清，垃圾箱（筒）处及其它公共场地不得有裸露垃圾，设置灭蝇设施，定期进行卫生消毒灭杀和清洗；化粪池清理、窨井盖损坏存在安全隐患。</t>
    </r>
    <phoneticPr fontId="27" type="noConversion"/>
  </si>
  <si>
    <t>2.违反规划私搭乱建。积极开展违法建设整治，履行发现、制止、报告职责等。</t>
    <phoneticPr fontId="27" type="noConversion"/>
  </si>
  <si>
    <r>
      <t>现场查看。满分4分，</t>
    </r>
    <r>
      <rPr>
        <sz val="11"/>
        <color rgb="FFFF0000"/>
        <rFont val="仿宋"/>
        <family val="3"/>
        <charset val="134"/>
      </rPr>
      <t>发现私搭乱建或擅自必变用途扣3分、物业企业未书面劝阻扣2分、未书面报告有关部门扣2分、上报未公示扣0.5分。</t>
    </r>
    <r>
      <rPr>
        <sz val="11"/>
        <color theme="1"/>
        <rFont val="仿宋"/>
        <family val="3"/>
        <charset val="134"/>
      </rPr>
      <t>（城市管理部门在商铺门前统一划线，商铺在线内出店摆摊经营，且不影响居民日常生活和正常交通，这种情况不算作占道经营）</t>
    </r>
    <phoneticPr fontId="27" type="noConversion"/>
  </si>
  <si>
    <t>物业服务区域，无违章搭建、摆摊设点、占道经营。物业服务组织应进行巡视，履行规劝、报告责任。</t>
    <phoneticPr fontId="27" type="noConversion"/>
  </si>
  <si>
    <r>
      <t xml:space="preserve">现场观察，查阅记录。
1.黄土裸露面积超过3平方，可查阅（当年度）绿化养护记录，无补种扣1.5分；
</t>
    </r>
    <r>
      <rPr>
        <sz val="11"/>
        <color rgb="FFFF0000"/>
        <rFont val="仿宋"/>
        <family val="3"/>
        <charset val="134"/>
      </rPr>
      <t>2.改变绿地用途，发现一处扣1分；      3.有占用绿地现象扣1分；</t>
    </r>
    <r>
      <rPr>
        <sz val="11"/>
        <color theme="1"/>
        <rFont val="仿宋"/>
        <family val="3"/>
        <charset val="134"/>
      </rPr>
      <t xml:space="preserve">
4.绿化警示告示牌不完善扣0.5分。</t>
    </r>
    <phoneticPr fontId="27" type="noConversion"/>
  </si>
  <si>
    <r>
      <t>制定文明创建工作方案，持续开展环境整治提升、积极开展公益</t>
    </r>
    <r>
      <rPr>
        <sz val="11"/>
        <color rgb="FFFF0000"/>
        <rFont val="仿宋"/>
        <family val="3"/>
        <charset val="134"/>
      </rPr>
      <t>广告宣传和文明养犬宣</t>
    </r>
    <r>
      <rPr>
        <sz val="11"/>
        <color theme="1"/>
        <rFont val="仿宋"/>
        <family val="3"/>
        <charset val="134"/>
      </rPr>
      <t>传劝导等文明创建活动并有真实记录。</t>
    </r>
    <phoneticPr fontId="27" type="noConversion"/>
  </si>
  <si>
    <t>所属类型：
□老旧小区（建成于2010年1月1日前）                                                  □新建小区（建成于2010年1月1日后）</t>
    <phoneticPr fontId="27" type="noConversion"/>
  </si>
  <si>
    <t>2022年度市级住宅小区物业服务管理示范（优秀）项目标准及评分细则</t>
    <phoneticPr fontId="27" type="noConversion"/>
  </si>
  <si>
    <t>住宅项目名称：___________县区__________街道________________小区</t>
    <phoneticPr fontId="27" type="noConversion"/>
  </si>
  <si>
    <t>测评时间：______年______月______日</t>
    <phoneticPr fontId="27" type="noConversion"/>
  </si>
  <si>
    <t xml:space="preserve">                                                                                                                申报日期：      年       月       日（申报物业企业章）</t>
    <phoneticPr fontId="27" type="noConversion"/>
  </si>
  <si>
    <t>选聘方式（前期物业、业主委员会选聘、街道乡镇选聘）</t>
    <phoneticPr fontId="27" type="noConversion"/>
  </si>
  <si>
    <t>小区建成年月</t>
    <phoneticPr fontId="27" type="noConversion"/>
  </si>
  <si>
    <t>其中：</t>
    <phoneticPr fontId="27" type="noConversion"/>
  </si>
  <si>
    <t>老旧住宅情况
（建成于2010年1月1日前）</t>
    <phoneticPr fontId="27" type="noConversion"/>
  </si>
  <si>
    <t>新建住宅情况
（建成于2010年1月1日后）</t>
    <phoneticPr fontId="27" type="noConversion"/>
  </si>
  <si>
    <t>三、项目管理荣誉情况
（时点为2020年1月1日至2022年12月31日。项目荣誉奖章包含：节能、节水型小区、园林小区、无诉讼小区、平安小区、消防示范小区、皖美红色物业示范小区等）</t>
    <phoneticPr fontId="27" type="noConversion"/>
  </si>
  <si>
    <t>总建筑面积（含地下）</t>
    <phoneticPr fontId="27" type="noConversion"/>
  </si>
  <si>
    <t xml:space="preserve">            平方米</t>
    <phoneticPr fontId="27" type="noConversion"/>
  </si>
  <si>
    <t>年    月</t>
    <phoneticPr fontId="27" type="noConversion"/>
  </si>
  <si>
    <r>
      <t>现场查验。
1.建筑和装修垃圾未定点投放，未实行有效遮盖的扣1分，垃圾箱（筒）未清洗、外观破损脏差，每发现一处扣1分；</t>
    </r>
    <r>
      <rPr>
        <sz val="11"/>
        <color rgb="FFFF0000"/>
        <rFont val="仿宋"/>
        <family val="3"/>
        <charset val="134"/>
      </rPr>
      <t>未实施垃圾分类投放的扣1.5分（可回收物、有害垃圾、厨余垃圾、其他各一个)，</t>
    </r>
    <r>
      <rPr>
        <sz val="11"/>
        <color theme="1"/>
        <rFont val="仿宋"/>
        <family val="3"/>
        <charset val="134"/>
      </rPr>
      <t>周边无垃圾堆积、散落，垃圾及时清运、无满溢现象，保持垃圾桶内垃圾在三分之二以下）。
2.查阅化粪池清掏记录或按合同要求进行清掏记录，未满足清掏次数扣1分；
3.查阅下水道疏通记录或按合同要求进行疏通记录，未满足清掏次数扣1分。</t>
    </r>
    <phoneticPr fontId="27" type="noConversion"/>
  </si>
  <si>
    <t>总建筑面积（平方米）</t>
    <phoneticPr fontId="27" type="noConversion"/>
  </si>
  <si>
    <t>尊敬的业主：                               受访业主：    号楼   单元   室</t>
    <phoneticPr fontId="27" type="noConversion"/>
  </si>
  <si>
    <t>备注：小区业主户数在500户及以下的，调查户数不少于总户数的20%；业主户数在500户以上1000户以下的（包含1000户），调查户数不少于总户数的15%；业主户数在1000户以上2000户以下的，调查户数不少于总户数的10%；业主户数再2000户以上的，调查户数不少于总户数的5%。（总户数不低于100户）</t>
    <phoneticPr fontId="27" type="noConversion"/>
  </si>
  <si>
    <r>
      <t>3.小区楼栋外观完好、整洁，外墙无空鼓脱落</t>
    </r>
    <r>
      <rPr>
        <sz val="11"/>
        <color theme="1"/>
        <rFont val="仿宋"/>
        <family val="3"/>
        <charset val="134"/>
      </rPr>
      <t>等安全隐患现象；外墙修补、清洗或粉刷按合同和计划组织实施、记录完整；对小区内外墙空鼓脱落等安全隐患部位落实防范措施、设置警示标识。</t>
    </r>
    <phoneticPr fontId="27" type="noConversion"/>
  </si>
  <si>
    <r>
      <t>建筑物外立面整体干净、无大面积破损污损，不能超过 3m*2m</t>
    </r>
    <r>
      <rPr>
        <sz val="11"/>
        <color rgb="FFFF0000"/>
        <rFont val="仿宋"/>
        <family val="3"/>
        <charset val="134"/>
      </rPr>
      <t>。</t>
    </r>
    <phoneticPr fontId="27" type="noConversion"/>
  </si>
  <si>
    <t xml:space="preserve">现场查验。满分4分，缺一项或不完善扣2分。
1.查看小区外墙脱落处理方案。
2.发现存在安全隐患的外墙面，未及时进行排除安全隐患；对于脱落的外墙面已过质保期的未组织业主大会或业主启用维修资金；对于暂时未能修补的墙面建立应急措施、设置警示标识。因维修资金未缴纳或余额不足的，由物业服务企业向社区（街道）及业主委员会报告。（查看处理记录及公示信息。）                                 </t>
    <phoneticPr fontId="27" type="noConversion"/>
  </si>
</sst>
</file>

<file path=xl/styles.xml><?xml version="1.0" encoding="utf-8"?>
<styleSheet xmlns="http://schemas.openxmlformats.org/spreadsheetml/2006/main">
  <numFmts count="2">
    <numFmt numFmtId="176" formatCode="0.00_ "/>
    <numFmt numFmtId="177" formatCode="0_ "/>
  </numFmts>
  <fonts count="31">
    <font>
      <sz val="11"/>
      <color theme="1"/>
      <name val="宋体"/>
      <charset val="134"/>
      <scheme val="minor"/>
    </font>
    <font>
      <sz val="12"/>
      <color theme="1"/>
      <name val="仿宋_GB2312"/>
      <charset val="134"/>
    </font>
    <font>
      <b/>
      <sz val="12"/>
      <color theme="1"/>
      <name val="仿宋"/>
      <family val="3"/>
      <charset val="134"/>
    </font>
    <font>
      <sz val="12"/>
      <color theme="1"/>
      <name val="仿宋"/>
      <family val="3"/>
      <charset val="134"/>
    </font>
    <font>
      <b/>
      <sz val="18"/>
      <color theme="1"/>
      <name val="宋体"/>
      <family val="3"/>
      <charset val="134"/>
      <scheme val="major"/>
    </font>
    <font>
      <sz val="12"/>
      <color theme="1"/>
      <name val="宋体"/>
      <family val="3"/>
      <charset val="134"/>
      <scheme val="major"/>
    </font>
    <font>
      <b/>
      <sz val="12"/>
      <color theme="1"/>
      <name val="宋体"/>
      <family val="3"/>
      <charset val="134"/>
      <scheme val="minor"/>
    </font>
    <font>
      <sz val="11"/>
      <color theme="1"/>
      <name val="仿宋"/>
      <family val="3"/>
      <charset val="134"/>
    </font>
    <font>
      <b/>
      <sz val="11"/>
      <color theme="1"/>
      <name val="仿宋"/>
      <family val="3"/>
      <charset val="134"/>
    </font>
    <font>
      <b/>
      <sz val="10"/>
      <color theme="1"/>
      <name val="仿宋"/>
      <family val="3"/>
      <charset val="134"/>
    </font>
    <font>
      <sz val="14"/>
      <color theme="1"/>
      <name val="宋体"/>
      <family val="3"/>
      <charset val="134"/>
      <scheme val="minor"/>
    </font>
    <font>
      <b/>
      <sz val="12"/>
      <color rgb="FF000000"/>
      <name val="宋体"/>
      <family val="3"/>
      <charset val="134"/>
      <scheme val="minor"/>
    </font>
    <font>
      <sz val="14"/>
      <color rgb="FF000000"/>
      <name val="宋体"/>
      <family val="3"/>
      <charset val="134"/>
      <scheme val="minor"/>
    </font>
    <font>
      <b/>
      <sz val="14"/>
      <name val="仿宋_GB2312"/>
      <charset val="134"/>
    </font>
    <font>
      <sz val="14"/>
      <name val="仿宋"/>
      <family val="3"/>
      <charset val="134"/>
    </font>
    <font>
      <sz val="16"/>
      <name val="仿宋_GB2312"/>
      <charset val="134"/>
    </font>
    <font>
      <sz val="12"/>
      <name val="仿宋_GB2312"/>
      <charset val="134"/>
    </font>
    <font>
      <sz val="12"/>
      <name val="仿宋"/>
      <family val="3"/>
      <charset val="134"/>
    </font>
    <font>
      <b/>
      <sz val="18"/>
      <name val="宋体"/>
      <family val="3"/>
      <charset val="134"/>
      <scheme val="major"/>
    </font>
    <font>
      <b/>
      <sz val="12"/>
      <name val="宋体"/>
      <family val="3"/>
      <charset val="134"/>
      <scheme val="minor"/>
    </font>
    <font>
      <sz val="12"/>
      <name val="宋体"/>
      <family val="3"/>
      <charset val="134"/>
      <scheme val="minor"/>
    </font>
    <font>
      <b/>
      <sz val="11"/>
      <name val="楷体"/>
      <family val="3"/>
      <charset val="134"/>
    </font>
    <font>
      <sz val="11"/>
      <name val="宋体"/>
      <family val="3"/>
      <charset val="134"/>
      <scheme val="minor"/>
    </font>
    <font>
      <b/>
      <sz val="11"/>
      <name val="宋体"/>
      <family val="3"/>
      <charset val="134"/>
      <scheme val="minor"/>
    </font>
    <font>
      <b/>
      <sz val="16"/>
      <name val="仿宋_GB2312"/>
      <charset val="134"/>
    </font>
    <font>
      <sz val="11"/>
      <name val="微软雅黑"/>
      <family val="2"/>
      <charset val="134"/>
    </font>
    <font>
      <b/>
      <sz val="8"/>
      <name val="宋体"/>
      <family val="3"/>
      <charset val="134"/>
      <scheme val="minor"/>
    </font>
    <font>
      <sz val="9"/>
      <name val="宋体"/>
      <family val="3"/>
      <charset val="134"/>
      <scheme val="minor"/>
    </font>
    <font>
      <sz val="14"/>
      <color rgb="FFFF0000"/>
      <name val="宋体"/>
      <family val="3"/>
      <charset val="134"/>
      <scheme val="minor"/>
    </font>
    <font>
      <sz val="11"/>
      <color rgb="FFFF0000"/>
      <name val="仿宋"/>
      <family val="3"/>
      <charset val="134"/>
    </font>
    <font>
      <sz val="11"/>
      <color rgb="FF000000"/>
      <name val="宋体"/>
      <family val="3"/>
      <charset val="134"/>
      <scheme val="minor"/>
    </font>
  </fonts>
  <fills count="3">
    <fill>
      <patternFill patternType="none"/>
    </fill>
    <fill>
      <patternFill patternType="gray125"/>
    </fill>
    <fill>
      <patternFill patternType="solid">
        <fgColor rgb="FFFFFFFF"/>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1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center" vertical="center"/>
    </xf>
    <xf numFmtId="0" fontId="2" fillId="0" borderId="0" xfId="0" applyFont="1" applyAlignment="1">
      <alignment horizontal="justify" vertical="center"/>
    </xf>
    <xf numFmtId="0" fontId="1" fillId="0" borderId="0" xfId="0" applyFont="1" applyAlignment="1">
      <alignment horizontal="justify" vertical="center"/>
    </xf>
    <xf numFmtId="0" fontId="1" fillId="0" borderId="0" xfId="0" applyFont="1" applyAlignment="1">
      <alignment horizontal="justify" vertical="center" wrapText="1"/>
    </xf>
    <xf numFmtId="0" fontId="6"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2" fillId="0" borderId="2" xfId="0" applyFont="1" applyBorder="1" applyAlignment="1">
      <alignment horizontal="center" vertical="center"/>
    </xf>
    <xf numFmtId="0" fontId="7" fillId="2" borderId="2" xfId="0" applyFont="1" applyFill="1" applyBorder="1" applyAlignment="1">
      <alignment horizontal="justify" vertical="center" wrapText="1"/>
    </xf>
    <xf numFmtId="0" fontId="7" fillId="0" borderId="2" xfId="0" applyFont="1" applyBorder="1" applyAlignment="1">
      <alignment horizontal="justify"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8" fillId="0" borderId="2" xfId="0" applyFont="1" applyBorder="1" applyAlignment="1">
      <alignment horizontal="center" vertical="center"/>
    </xf>
    <xf numFmtId="0" fontId="7" fillId="0" borderId="2" xfId="0" applyFont="1" applyBorder="1" applyAlignment="1">
      <alignment horizontal="justify" vertical="center"/>
    </xf>
    <xf numFmtId="0" fontId="7" fillId="0" borderId="2" xfId="0" applyFont="1" applyBorder="1" applyAlignment="1">
      <alignment horizontal="left" vertical="center" wrapText="1"/>
    </xf>
    <xf numFmtId="0" fontId="9" fillId="0" borderId="2" xfId="0" applyFont="1" applyBorder="1" applyAlignment="1">
      <alignment horizontal="center" vertical="center"/>
    </xf>
    <xf numFmtId="0" fontId="12" fillId="2" borderId="8" xfId="0" applyFont="1" applyFill="1" applyBorder="1" applyAlignment="1">
      <alignment horizontal="justify" vertical="center" wrapText="1"/>
    </xf>
    <xf numFmtId="0" fontId="10" fillId="2" borderId="8" xfId="0" applyFont="1" applyFill="1" applyBorder="1" applyAlignment="1">
      <alignment horizontal="center" vertical="center" wrapText="1"/>
    </xf>
    <xf numFmtId="0" fontId="12" fillId="2" borderId="9" xfId="0" applyFont="1" applyFill="1" applyBorder="1" applyAlignment="1">
      <alignment horizontal="justify" vertical="center" wrapText="1"/>
    </xf>
    <xf numFmtId="0" fontId="10" fillId="2" borderId="9" xfId="0" applyFont="1" applyFill="1" applyBorder="1" applyAlignment="1">
      <alignment horizontal="center" vertical="center" wrapText="1"/>
    </xf>
    <xf numFmtId="0" fontId="12" fillId="2" borderId="2" xfId="0" applyFont="1" applyFill="1" applyBorder="1" applyAlignment="1">
      <alignment horizontal="justify" vertical="center" wrapText="1"/>
    </xf>
    <xf numFmtId="0" fontId="10" fillId="2" borderId="2" xfId="0" applyFont="1" applyFill="1" applyBorder="1" applyAlignment="1">
      <alignment horizontal="center" vertical="center" wrapText="1"/>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lignment vertical="center"/>
    </xf>
    <xf numFmtId="0" fontId="19" fillId="0" borderId="2" xfId="0" applyFont="1" applyBorder="1" applyAlignment="1">
      <alignment horizontal="center" vertical="center" wrapText="1"/>
    </xf>
    <xf numFmtId="0" fontId="14" fillId="0" borderId="2" xfId="0" applyFont="1" applyBorder="1" applyAlignment="1">
      <alignment horizontal="center" vertical="center"/>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13" fillId="0" borderId="0" xfId="0" applyFont="1" applyAlignment="1">
      <alignment vertical="center" wrapText="1"/>
    </xf>
    <xf numFmtId="0" fontId="21"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vertical="center" wrapText="1"/>
    </xf>
    <xf numFmtId="177" fontId="23" fillId="0" borderId="0" xfId="0" applyNumberFormat="1" applyFont="1" applyAlignment="1">
      <alignment horizontal="center" vertical="center"/>
    </xf>
    <xf numFmtId="0" fontId="17" fillId="0" borderId="0" xfId="0" applyFont="1" applyAlignment="1">
      <alignment horizontal="center" vertical="center"/>
    </xf>
    <xf numFmtId="0" fontId="19" fillId="0" borderId="2" xfId="0" applyFont="1" applyBorder="1" applyAlignment="1">
      <alignment horizontal="center" vertical="center"/>
    </xf>
    <xf numFmtId="177" fontId="19" fillId="0" borderId="2" xfId="0" applyNumberFormat="1" applyFont="1" applyBorder="1" applyAlignment="1">
      <alignment horizontal="center" vertical="center"/>
    </xf>
    <xf numFmtId="0" fontId="20" fillId="0" borderId="2" xfId="0" applyFont="1" applyBorder="1" applyAlignment="1">
      <alignment horizontal="center" vertical="center" wrapText="1"/>
    </xf>
    <xf numFmtId="177" fontId="20" fillId="0" borderId="2" xfId="0" applyNumberFormat="1" applyFont="1" applyBorder="1" applyAlignment="1">
      <alignment horizontal="center" vertical="center"/>
    </xf>
    <xf numFmtId="0" fontId="15" fillId="0" borderId="0" xfId="0" applyFont="1" applyAlignment="1">
      <alignment horizontal="center" vertical="center" wrapText="1"/>
    </xf>
    <xf numFmtId="176" fontId="15" fillId="0" borderId="0" xfId="0" applyNumberFormat="1" applyFont="1" applyAlignment="1">
      <alignment horizontal="center" vertical="center"/>
    </xf>
    <xf numFmtId="177" fontId="24" fillId="0" borderId="0" xfId="0" applyNumberFormat="1" applyFont="1" applyAlignment="1">
      <alignment horizontal="center" vertical="center"/>
    </xf>
    <xf numFmtId="0" fontId="25" fillId="0" borderId="0" xfId="0" applyFont="1">
      <alignment vertical="center"/>
    </xf>
    <xf numFmtId="0" fontId="22" fillId="0" borderId="0" xfId="0" applyFont="1">
      <alignment vertical="center"/>
    </xf>
    <xf numFmtId="0" fontId="17" fillId="0" borderId="0" xfId="0" applyFont="1">
      <alignment vertical="center"/>
    </xf>
    <xf numFmtId="0" fontId="20" fillId="0" borderId="2" xfId="0" applyFont="1" applyBorder="1" applyAlignment="1">
      <alignment horizontal="left" vertical="center" wrapText="1"/>
    </xf>
    <xf numFmtId="0" fontId="20" fillId="0" borderId="2" xfId="0" applyFont="1" applyBorder="1" applyAlignment="1">
      <alignment vertical="center" wrapText="1"/>
    </xf>
    <xf numFmtId="0" fontId="20" fillId="0" borderId="2" xfId="0" applyFont="1" applyBorder="1" applyAlignment="1">
      <alignment horizontal="left" vertical="center" wrapText="1"/>
    </xf>
    <xf numFmtId="0" fontId="5" fillId="0" borderId="1" xfId="0" applyFont="1" applyBorder="1" applyAlignment="1">
      <alignment vertical="center" wrapText="1"/>
    </xf>
    <xf numFmtId="0" fontId="7" fillId="2" borderId="2" xfId="0" applyFont="1" applyFill="1" applyBorder="1" applyAlignment="1">
      <alignment horizontal="justify" vertical="center" wrapText="1"/>
    </xf>
    <xf numFmtId="0" fontId="20" fillId="0" borderId="2" xfId="0" applyFont="1" applyBorder="1" applyAlignment="1">
      <alignment horizontal="right" vertical="center" wrapText="1"/>
    </xf>
    <xf numFmtId="0" fontId="30" fillId="2" borderId="8" xfId="0" applyFont="1" applyFill="1" applyBorder="1" applyAlignment="1">
      <alignment horizontal="center"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justify" vertical="top" wrapText="1"/>
    </xf>
    <xf numFmtId="0" fontId="20" fillId="0" borderId="0" xfId="0" applyFont="1" applyAlignment="1">
      <alignment horizontal="left" vertical="center"/>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10" xfId="0" applyFont="1" applyBorder="1" applyAlignment="1">
      <alignment horizontal="left" vertical="center" wrapText="1"/>
    </xf>
    <xf numFmtId="0" fontId="20" fillId="0" borderId="7"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left" vertical="center" wrapText="1"/>
    </xf>
    <xf numFmtId="0" fontId="18" fillId="0" borderId="0" xfId="0" applyFont="1" applyAlignment="1">
      <alignment horizontal="center" vertical="center"/>
    </xf>
    <xf numFmtId="0" fontId="20" fillId="0" borderId="1" xfId="0" applyFont="1" applyBorder="1" applyAlignment="1">
      <alignment horizontal="right" vertical="center"/>
    </xf>
    <xf numFmtId="0" fontId="20" fillId="0" borderId="2" xfId="0" applyFont="1" applyBorder="1" applyAlignment="1">
      <alignment horizontal="left"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4" xfId="0" applyFont="1" applyBorder="1" applyAlignment="1">
      <alignment horizontal="left" vertical="center" wrapText="1"/>
    </xf>
    <xf numFmtId="0" fontId="20" fillId="0" borderId="1" xfId="0" applyFont="1" applyBorder="1" applyAlignment="1">
      <alignment horizontal="left" vertical="center" wrapText="1"/>
    </xf>
    <xf numFmtId="0" fontId="20" fillId="0" borderId="15" xfId="0" applyFont="1" applyBorder="1" applyAlignment="1">
      <alignment horizontal="left" vertical="center" wrapText="1"/>
    </xf>
    <xf numFmtId="0" fontId="18" fillId="0" borderId="0" xfId="0" applyFont="1" applyAlignment="1">
      <alignment horizontal="center" vertical="center" wrapText="1"/>
    </xf>
    <xf numFmtId="177" fontId="18" fillId="0" borderId="0" xfId="0" applyNumberFormat="1" applyFont="1" applyAlignment="1">
      <alignment horizontal="center" vertical="center"/>
    </xf>
    <xf numFmtId="0" fontId="17" fillId="0" borderId="0" xfId="0" applyFont="1" applyAlignment="1">
      <alignment horizontal="left" vertical="center"/>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0" fillId="0" borderId="2" xfId="0" applyFont="1" applyBorder="1" applyAlignment="1">
      <alignment horizontal="left" vertical="center"/>
    </xf>
    <xf numFmtId="0" fontId="12" fillId="2" borderId="0" xfId="0" applyFont="1" applyFill="1" applyAlignment="1">
      <alignment horizontal="justify" vertical="center" wrapText="1"/>
    </xf>
    <xf numFmtId="0" fontId="11" fillId="2" borderId="8" xfId="0" applyFont="1" applyFill="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8" fillId="0" borderId="2" xfId="0" applyFont="1" applyBorder="1" applyAlignment="1">
      <alignment horizontal="center" vertical="center"/>
    </xf>
    <xf numFmtId="0" fontId="7" fillId="2" borderId="2" xfId="0" applyFont="1" applyFill="1" applyBorder="1" applyAlignment="1">
      <alignment horizontal="justify"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8" fillId="2" borderId="2" xfId="0" applyFont="1" applyFill="1" applyBorder="1" applyAlignment="1">
      <alignment horizontal="justify" vertical="center" wrapText="1"/>
    </xf>
    <xf numFmtId="0" fontId="7" fillId="0" borderId="2" xfId="0" applyFont="1" applyBorder="1" applyAlignment="1">
      <alignment horizontal="left" vertical="center" wrapText="1"/>
    </xf>
    <xf numFmtId="0" fontId="5" fillId="0" borderId="1" xfId="0" applyFont="1" applyBorder="1" applyAlignment="1">
      <alignment horizontal="left" vertical="center" wrapText="1"/>
    </xf>
    <xf numFmtId="0" fontId="2" fillId="2" borderId="2" xfId="0" applyFont="1" applyFill="1" applyBorder="1" applyAlignment="1">
      <alignment horizontal="justify"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G23"/>
  <sheetViews>
    <sheetView workbookViewId="0">
      <selection activeCell="I7" sqref="I7"/>
    </sheetView>
  </sheetViews>
  <sheetFormatPr defaultColWidth="9" defaultRowHeight="16.5"/>
  <cols>
    <col min="1" max="1" width="12.875" style="50" customWidth="1"/>
    <col min="2" max="2" width="13.125" style="50" customWidth="1"/>
    <col min="3" max="3" width="18.25" style="50" customWidth="1"/>
    <col min="4" max="4" width="15.125" style="50" customWidth="1"/>
    <col min="5" max="5" width="8.875" style="50" customWidth="1"/>
    <col min="6" max="6" width="8.375" style="50" customWidth="1"/>
    <col min="7" max="7" width="9.5" style="50" customWidth="1"/>
    <col min="8" max="16384" width="9" style="51"/>
  </cols>
  <sheetData>
    <row r="1" spans="1:7">
      <c r="A1" s="52" t="s">
        <v>0</v>
      </c>
    </row>
    <row r="2" spans="1:7" ht="33.950000000000003" customHeight="1">
      <c r="A2" s="75" t="s">
        <v>1</v>
      </c>
      <c r="B2" s="75"/>
      <c r="C2" s="75"/>
      <c r="D2" s="75"/>
      <c r="E2" s="75"/>
      <c r="F2" s="75"/>
      <c r="G2" s="75"/>
    </row>
    <row r="3" spans="1:7" ht="23.25" customHeight="1">
      <c r="A3" s="76" t="s">
        <v>196</v>
      </c>
      <c r="B3" s="76"/>
      <c r="C3" s="76"/>
      <c r="D3" s="76"/>
      <c r="E3" s="76"/>
      <c r="F3" s="76"/>
      <c r="G3" s="76"/>
    </row>
    <row r="4" spans="1:7" ht="27.75" customHeight="1">
      <c r="A4" s="77" t="s">
        <v>2</v>
      </c>
      <c r="B4" s="77"/>
      <c r="C4" s="77"/>
      <c r="D4" s="77"/>
      <c r="E4" s="77"/>
      <c r="F4" s="77"/>
      <c r="G4" s="77"/>
    </row>
    <row r="5" spans="1:7" ht="35.25" customHeight="1">
      <c r="A5" s="53" t="s">
        <v>3</v>
      </c>
      <c r="B5" s="73"/>
      <c r="C5" s="71"/>
      <c r="D5" s="78" t="s">
        <v>4</v>
      </c>
      <c r="E5" s="60" t="s">
        <v>5</v>
      </c>
      <c r="F5" s="61"/>
      <c r="G5" s="62"/>
    </row>
    <row r="6" spans="1:7" ht="35.25" customHeight="1">
      <c r="A6" s="53" t="s">
        <v>6</v>
      </c>
      <c r="B6" s="73"/>
      <c r="C6" s="71"/>
      <c r="D6" s="79"/>
      <c r="E6" s="80"/>
      <c r="F6" s="81"/>
      <c r="G6" s="82"/>
    </row>
    <row r="7" spans="1:7" ht="35.25" customHeight="1">
      <c r="A7" s="53" t="s">
        <v>7</v>
      </c>
      <c r="B7" s="73"/>
      <c r="C7" s="72"/>
      <c r="D7" s="53" t="s">
        <v>8</v>
      </c>
      <c r="E7" s="73"/>
      <c r="F7" s="71"/>
      <c r="G7" s="72"/>
    </row>
    <row r="8" spans="1:7" ht="35.25" customHeight="1">
      <c r="A8" s="53" t="s">
        <v>9</v>
      </c>
      <c r="B8" s="73"/>
      <c r="C8" s="71"/>
      <c r="D8" s="53" t="s">
        <v>10</v>
      </c>
      <c r="E8" s="73"/>
      <c r="F8" s="71"/>
      <c r="G8" s="72"/>
    </row>
    <row r="9" spans="1:7" ht="57">
      <c r="A9" s="53" t="s">
        <v>11</v>
      </c>
      <c r="B9" s="73"/>
      <c r="C9" s="71"/>
      <c r="D9" s="54" t="s">
        <v>197</v>
      </c>
      <c r="E9" s="73"/>
      <c r="F9" s="71"/>
      <c r="G9" s="72"/>
    </row>
    <row r="10" spans="1:7" ht="25.5" customHeight="1">
      <c r="A10" s="74" t="s">
        <v>12</v>
      </c>
      <c r="B10" s="74"/>
      <c r="C10" s="74"/>
      <c r="D10" s="74"/>
      <c r="E10" s="74"/>
      <c r="F10" s="74"/>
      <c r="G10" s="74"/>
    </row>
    <row r="11" spans="1:7" ht="36" customHeight="1">
      <c r="A11" s="55" t="s">
        <v>198</v>
      </c>
      <c r="B11" s="65" t="s">
        <v>205</v>
      </c>
      <c r="C11" s="65"/>
      <c r="D11" s="55" t="s">
        <v>203</v>
      </c>
      <c r="E11" s="65" t="s">
        <v>204</v>
      </c>
      <c r="F11" s="65"/>
      <c r="G11" s="65"/>
    </row>
    <row r="12" spans="1:7" ht="44.1" customHeight="1">
      <c r="A12" s="58" t="s">
        <v>199</v>
      </c>
      <c r="B12" s="65" t="s">
        <v>200</v>
      </c>
      <c r="C12" s="65"/>
      <c r="D12" s="73" t="s">
        <v>201</v>
      </c>
      <c r="E12" s="71"/>
      <c r="F12" s="71"/>
      <c r="G12" s="72"/>
    </row>
    <row r="13" spans="1:7" ht="35.25" customHeight="1">
      <c r="A13" s="53" t="s">
        <v>13</v>
      </c>
      <c r="B13" s="65"/>
      <c r="C13" s="65"/>
      <c r="D13" s="65"/>
      <c r="E13" s="65"/>
      <c r="F13" s="65"/>
      <c r="G13" s="65"/>
    </row>
    <row r="14" spans="1:7" ht="36" customHeight="1">
      <c r="A14" s="53" t="s">
        <v>14</v>
      </c>
      <c r="B14" s="73"/>
      <c r="C14" s="72"/>
      <c r="D14" s="65"/>
      <c r="E14" s="65"/>
      <c r="F14" s="65"/>
      <c r="G14" s="65"/>
    </row>
    <row r="15" spans="1:7" ht="34.5" customHeight="1">
      <c r="A15" s="53" t="s">
        <v>15</v>
      </c>
      <c r="B15" s="73"/>
      <c r="C15" s="72"/>
      <c r="D15" s="73"/>
      <c r="E15" s="71"/>
      <c r="F15" s="71"/>
      <c r="G15" s="72"/>
    </row>
    <row r="16" spans="1:7" ht="52.5" customHeight="1">
      <c r="A16" s="68" t="s">
        <v>202</v>
      </c>
      <c r="B16" s="69"/>
      <c r="C16" s="69"/>
      <c r="D16" s="69"/>
      <c r="E16" s="69"/>
      <c r="F16" s="69"/>
      <c r="G16" s="70"/>
    </row>
    <row r="17" spans="1:7" ht="33" customHeight="1">
      <c r="A17" s="68" t="s">
        <v>16</v>
      </c>
      <c r="B17" s="69"/>
      <c r="C17" s="69"/>
      <c r="D17" s="65"/>
      <c r="E17" s="65"/>
      <c r="F17" s="65"/>
      <c r="G17" s="65"/>
    </row>
    <row r="18" spans="1:7" ht="40.5" customHeight="1">
      <c r="A18" s="68" t="s">
        <v>17</v>
      </c>
      <c r="B18" s="69"/>
      <c r="C18" s="70"/>
      <c r="D18" s="71"/>
      <c r="E18" s="71"/>
      <c r="F18" s="71"/>
      <c r="G18" s="72"/>
    </row>
    <row r="19" spans="1:7" ht="38.25" customHeight="1">
      <c r="A19" s="60" t="s">
        <v>18</v>
      </c>
      <c r="B19" s="61"/>
      <c r="C19" s="62"/>
      <c r="D19" s="63"/>
      <c r="E19" s="63"/>
      <c r="F19" s="63"/>
      <c r="G19" s="64"/>
    </row>
    <row r="20" spans="1:7" ht="44.25" customHeight="1">
      <c r="A20" s="65" t="s">
        <v>19</v>
      </c>
      <c r="B20" s="65"/>
      <c r="C20" s="65"/>
      <c r="D20" s="66"/>
      <c r="E20" s="66"/>
      <c r="F20" s="66"/>
      <c r="G20" s="66"/>
    </row>
    <row r="21" spans="1:7" ht="36" customHeight="1">
      <c r="A21" s="67" t="s">
        <v>20</v>
      </c>
      <c r="B21" s="67"/>
      <c r="C21" s="67"/>
      <c r="D21" s="67"/>
      <c r="E21" s="67"/>
      <c r="F21" s="67"/>
      <c r="G21" s="67"/>
    </row>
    <row r="22" spans="1:7" ht="50.1" customHeight="1"/>
    <row r="23" spans="1:7" ht="50.1" customHeight="1"/>
  </sheetData>
  <mergeCells count="34">
    <mergeCell ref="A2:G2"/>
    <mergeCell ref="A3:G3"/>
    <mergeCell ref="A4:G4"/>
    <mergeCell ref="B5:C5"/>
    <mergeCell ref="B6:C6"/>
    <mergeCell ref="D5:D6"/>
    <mergeCell ref="E5:G6"/>
    <mergeCell ref="B7:C7"/>
    <mergeCell ref="E7:G7"/>
    <mergeCell ref="B8:C8"/>
    <mergeCell ref="E8:G8"/>
    <mergeCell ref="B9:C9"/>
    <mergeCell ref="E9:G9"/>
    <mergeCell ref="A10:G10"/>
    <mergeCell ref="B11:C11"/>
    <mergeCell ref="E11:G11"/>
    <mergeCell ref="B12:C12"/>
    <mergeCell ref="D12:G12"/>
    <mergeCell ref="B13:C13"/>
    <mergeCell ref="D13:G13"/>
    <mergeCell ref="B14:C14"/>
    <mergeCell ref="D14:G14"/>
    <mergeCell ref="B15:C15"/>
    <mergeCell ref="D15:G15"/>
    <mergeCell ref="A16:G16"/>
    <mergeCell ref="A17:C17"/>
    <mergeCell ref="D17:G17"/>
    <mergeCell ref="A18:C18"/>
    <mergeCell ref="D18:G18"/>
    <mergeCell ref="A19:C19"/>
    <mergeCell ref="D19:G19"/>
    <mergeCell ref="A20:C20"/>
    <mergeCell ref="D20:G20"/>
    <mergeCell ref="A21:G21"/>
  </mergeCells>
  <phoneticPr fontId="27" type="noConversion"/>
  <dataValidations count="2">
    <dataValidation type="list" allowBlank="1" showInputMessage="1" showErrorMessage="1" sqref="E9">
      <formula1>"前期物业选聘,业主大会选聘,其它,"</formula1>
    </dataValidation>
    <dataValidation allowBlank="1" showInputMessage="1" showErrorMessage="1" sqref="B12 D12"/>
  </dataValidations>
  <printOptions horizontalCentered="1"/>
  <pageMargins left="0.59055118110236204" right="0.59055118110236204" top="0.39370078740157499" bottom="0.39370078740157499" header="0.511811023622047" footer="0.511811023622047"/>
  <pageSetup paperSize="9" orientation="portrait" r:id="rId1"/>
</worksheet>
</file>

<file path=xl/worksheets/sheet2.xml><?xml version="1.0" encoding="utf-8"?>
<worksheet xmlns="http://schemas.openxmlformats.org/spreadsheetml/2006/main" xmlns:r="http://schemas.openxmlformats.org/officeDocument/2006/relationships">
  <dimension ref="A1:K15"/>
  <sheetViews>
    <sheetView workbookViewId="0">
      <selection activeCell="D4" sqref="D4:D13"/>
    </sheetView>
  </sheetViews>
  <sheetFormatPr defaultColWidth="9" defaultRowHeight="13.5"/>
  <cols>
    <col min="1" max="1" width="14.5" style="39" customWidth="1"/>
    <col min="2" max="2" width="18.25" style="40" customWidth="1"/>
    <col min="3" max="3" width="25.5" style="40" customWidth="1"/>
    <col min="4" max="4" width="25.75" style="40" customWidth="1"/>
    <col min="5" max="5" width="17.125" style="41" customWidth="1"/>
    <col min="6" max="6" width="29.5" style="39" customWidth="1"/>
    <col min="7" max="7" width="9" style="39"/>
    <col min="8" max="8" width="17.375" style="39"/>
    <col min="9" max="16384" width="9" style="39"/>
  </cols>
  <sheetData>
    <row r="1" spans="1:11" ht="14.25">
      <c r="A1" s="42" t="s">
        <v>21</v>
      </c>
    </row>
    <row r="2" spans="1:11" ht="36" customHeight="1">
      <c r="A2" s="75" t="s">
        <v>22</v>
      </c>
      <c r="B2" s="83"/>
      <c r="C2" s="83"/>
      <c r="D2" s="83"/>
      <c r="E2" s="84"/>
      <c r="F2" s="75"/>
    </row>
    <row r="3" spans="1:11" s="38" customFormat="1" ht="42" customHeight="1">
      <c r="A3" s="43" t="s">
        <v>23</v>
      </c>
      <c r="B3" s="33" t="s">
        <v>24</v>
      </c>
      <c r="C3" s="33" t="s">
        <v>25</v>
      </c>
      <c r="D3" s="33" t="s">
        <v>26</v>
      </c>
      <c r="E3" s="44" t="s">
        <v>27</v>
      </c>
      <c r="F3" s="33" t="s">
        <v>28</v>
      </c>
    </row>
    <row r="4" spans="1:11" s="30" customFormat="1" ht="33" customHeight="1">
      <c r="A4" s="36" t="s">
        <v>29</v>
      </c>
      <c r="B4" s="45">
        <v>235</v>
      </c>
      <c r="C4" s="45">
        <v>3</v>
      </c>
      <c r="D4" s="45">
        <v>2</v>
      </c>
      <c r="E4" s="46">
        <f>D4+C4</f>
        <v>5</v>
      </c>
      <c r="F4" s="36"/>
    </row>
    <row r="5" spans="1:11" s="30" customFormat="1" ht="33" customHeight="1">
      <c r="A5" s="36" t="s">
        <v>30</v>
      </c>
      <c r="B5" s="45">
        <v>133</v>
      </c>
      <c r="C5" s="45">
        <v>3</v>
      </c>
      <c r="D5" s="45">
        <v>2</v>
      </c>
      <c r="E5" s="46">
        <f t="shared" ref="E5:E14" si="0">D5+C5</f>
        <v>5</v>
      </c>
      <c r="F5" s="36"/>
    </row>
    <row r="6" spans="1:11" s="30" customFormat="1" ht="33" customHeight="1">
      <c r="A6" s="36" t="s">
        <v>31</v>
      </c>
      <c r="B6" s="45">
        <v>38</v>
      </c>
      <c r="C6" s="45">
        <v>1</v>
      </c>
      <c r="D6" s="45">
        <v>1</v>
      </c>
      <c r="E6" s="46">
        <f t="shared" si="0"/>
        <v>2</v>
      </c>
      <c r="F6" s="36"/>
    </row>
    <row r="7" spans="1:11" s="30" customFormat="1" ht="33" customHeight="1">
      <c r="A7" s="36" t="s">
        <v>32</v>
      </c>
      <c r="B7" s="45">
        <v>544</v>
      </c>
      <c r="C7" s="45">
        <v>8</v>
      </c>
      <c r="D7" s="45">
        <v>5</v>
      </c>
      <c r="E7" s="46">
        <f t="shared" si="0"/>
        <v>13</v>
      </c>
      <c r="F7" s="36"/>
    </row>
    <row r="8" spans="1:11" s="30" customFormat="1" ht="33" customHeight="1">
      <c r="A8" s="36" t="s">
        <v>33</v>
      </c>
      <c r="B8" s="45">
        <v>97</v>
      </c>
      <c r="C8" s="45">
        <v>4</v>
      </c>
      <c r="D8" s="45">
        <v>2</v>
      </c>
      <c r="E8" s="46">
        <f t="shared" si="0"/>
        <v>6</v>
      </c>
      <c r="F8" s="36"/>
    </row>
    <row r="9" spans="1:11" s="30" customFormat="1" ht="33" customHeight="1">
      <c r="A9" s="36" t="s">
        <v>34</v>
      </c>
      <c r="B9" s="45">
        <v>103</v>
      </c>
      <c r="C9" s="45">
        <v>2</v>
      </c>
      <c r="D9" s="45">
        <v>2</v>
      </c>
      <c r="E9" s="46">
        <f t="shared" si="0"/>
        <v>4</v>
      </c>
      <c r="F9" s="36"/>
      <c r="H9" s="47"/>
    </row>
    <row r="10" spans="1:11" s="30" customFormat="1" ht="33" customHeight="1">
      <c r="A10" s="36" t="s">
        <v>35</v>
      </c>
      <c r="B10" s="45">
        <v>120</v>
      </c>
      <c r="C10" s="45">
        <v>2</v>
      </c>
      <c r="D10" s="45">
        <v>2</v>
      </c>
      <c r="E10" s="46">
        <f t="shared" si="0"/>
        <v>4</v>
      </c>
      <c r="F10" s="36"/>
    </row>
    <row r="11" spans="1:11" s="30" customFormat="1" ht="33" customHeight="1">
      <c r="A11" s="36" t="s">
        <v>36</v>
      </c>
      <c r="B11" s="45">
        <v>20</v>
      </c>
      <c r="C11" s="45">
        <v>0</v>
      </c>
      <c r="D11" s="45">
        <v>2</v>
      </c>
      <c r="E11" s="46">
        <f t="shared" si="0"/>
        <v>2</v>
      </c>
      <c r="F11" s="36"/>
      <c r="K11" s="47"/>
    </row>
    <row r="12" spans="1:11" s="30" customFormat="1" ht="33" customHeight="1">
      <c r="A12" s="36" t="s">
        <v>37</v>
      </c>
      <c r="B12" s="45">
        <v>13</v>
      </c>
      <c r="C12" s="45">
        <v>1</v>
      </c>
      <c r="D12" s="45">
        <v>2</v>
      </c>
      <c r="E12" s="46">
        <f t="shared" si="0"/>
        <v>3</v>
      </c>
      <c r="F12" s="36"/>
    </row>
    <row r="13" spans="1:11" s="30" customFormat="1" ht="33" customHeight="1">
      <c r="A13" s="36" t="s">
        <v>38</v>
      </c>
      <c r="B13" s="45">
        <v>65</v>
      </c>
      <c r="C13" s="45">
        <v>1</v>
      </c>
      <c r="D13" s="45">
        <v>5</v>
      </c>
      <c r="E13" s="46">
        <f t="shared" si="0"/>
        <v>6</v>
      </c>
      <c r="F13" s="36"/>
    </row>
    <row r="14" spans="1:11" s="30" customFormat="1" ht="26.1" customHeight="1">
      <c r="A14" s="36" t="s">
        <v>39</v>
      </c>
      <c r="B14" s="45">
        <f>SUM(B4:B13)</f>
        <v>1368</v>
      </c>
      <c r="C14" s="45">
        <f>SUM(C4:C13)</f>
        <v>25</v>
      </c>
      <c r="D14" s="45">
        <f>SUM(D4:D13)</f>
        <v>25</v>
      </c>
      <c r="E14" s="46">
        <f t="shared" si="0"/>
        <v>50</v>
      </c>
      <c r="F14" s="36"/>
      <c r="H14" s="48"/>
    </row>
    <row r="15" spans="1:11" s="30" customFormat="1" ht="38.1" customHeight="1">
      <c r="B15" s="47"/>
      <c r="C15" s="47"/>
      <c r="D15" s="47"/>
      <c r="E15" s="49"/>
    </row>
  </sheetData>
  <mergeCells count="1">
    <mergeCell ref="A2:F2"/>
  </mergeCells>
  <phoneticPr fontId="27" type="noConversion"/>
  <printOptions horizontalCentered="1" verticalCentered="1"/>
  <pageMargins left="0.74803149606299202" right="0.74803149606299202" top="0.98425196850393704" bottom="0.98425196850393704" header="0.511811023622047" footer="0.511811023622047"/>
  <pageSetup paperSize="9" orientation="landscape" r:id="rId1"/>
</worksheet>
</file>

<file path=xl/worksheets/sheet3.xml><?xml version="1.0" encoding="utf-8"?>
<worksheet xmlns="http://schemas.openxmlformats.org/spreadsheetml/2006/main" xmlns:r="http://schemas.openxmlformats.org/officeDocument/2006/relationships">
  <dimension ref="A1:P14"/>
  <sheetViews>
    <sheetView workbookViewId="0">
      <selection activeCell="A3" sqref="A3:P4"/>
    </sheetView>
  </sheetViews>
  <sheetFormatPr defaultColWidth="16.375" defaultRowHeight="20.25"/>
  <cols>
    <col min="1" max="1" width="5.375" style="30" customWidth="1"/>
    <col min="2" max="2" width="11.75" style="30" customWidth="1"/>
    <col min="3" max="3" width="10.375" style="30" customWidth="1"/>
    <col min="4" max="5" width="13.625" style="30" customWidth="1"/>
    <col min="6" max="6" width="14.875" style="30" customWidth="1"/>
    <col min="7" max="7" width="6.75" style="30" customWidth="1"/>
    <col min="8" max="8" width="12.375" style="30" customWidth="1"/>
    <col min="9" max="9" width="6.375" style="30" customWidth="1"/>
    <col min="10" max="13" width="6.5" style="31" customWidth="1"/>
    <col min="14" max="14" width="7.625" style="30" customWidth="1"/>
    <col min="15" max="15" width="9.625" style="30" customWidth="1"/>
    <col min="16" max="16" width="6.125" style="30" customWidth="1"/>
    <col min="17" max="17" width="16.375" style="32" customWidth="1"/>
    <col min="18" max="16384" width="16.375" style="32"/>
  </cols>
  <sheetData>
    <row r="1" spans="1:16">
      <c r="A1" s="85" t="s">
        <v>40</v>
      </c>
      <c r="B1" s="85"/>
      <c r="C1" s="85"/>
      <c r="D1" s="85"/>
      <c r="E1" s="85"/>
      <c r="F1" s="85"/>
      <c r="G1" s="85"/>
      <c r="H1" s="85"/>
      <c r="I1" s="85"/>
      <c r="J1" s="85"/>
      <c r="K1" s="85"/>
      <c r="L1" s="85"/>
      <c r="M1" s="85"/>
      <c r="N1" s="85"/>
      <c r="O1" s="85"/>
      <c r="P1" s="85"/>
    </row>
    <row r="2" spans="1:16" ht="68.099999999999994" customHeight="1">
      <c r="A2" s="83" t="s">
        <v>41</v>
      </c>
      <c r="B2" s="75"/>
      <c r="C2" s="75"/>
      <c r="D2" s="75"/>
      <c r="E2" s="75"/>
      <c r="F2" s="75"/>
      <c r="G2" s="75"/>
      <c r="H2" s="75"/>
      <c r="I2" s="75"/>
      <c r="J2" s="75"/>
      <c r="K2" s="75"/>
      <c r="L2" s="75"/>
      <c r="M2" s="75"/>
      <c r="N2" s="75"/>
      <c r="O2" s="75"/>
      <c r="P2" s="75"/>
    </row>
    <row r="3" spans="1:16" s="37" customFormat="1" ht="60" customHeight="1">
      <c r="A3" s="112" t="s">
        <v>42</v>
      </c>
      <c r="B3" s="112" t="s">
        <v>43</v>
      </c>
      <c r="C3" s="112" t="s">
        <v>44</v>
      </c>
      <c r="D3" s="112" t="s">
        <v>45</v>
      </c>
      <c r="E3" s="112" t="s">
        <v>46</v>
      </c>
      <c r="F3" s="112" t="s">
        <v>47</v>
      </c>
      <c r="G3" s="112" t="s">
        <v>48</v>
      </c>
      <c r="H3" s="112" t="s">
        <v>207</v>
      </c>
      <c r="I3" s="112" t="s">
        <v>49</v>
      </c>
      <c r="J3" s="86" t="s">
        <v>50</v>
      </c>
      <c r="K3" s="86"/>
      <c r="L3" s="87" t="s">
        <v>51</v>
      </c>
      <c r="M3" s="88"/>
      <c r="N3" s="112" t="s">
        <v>52</v>
      </c>
      <c r="O3" s="112" t="s">
        <v>53</v>
      </c>
      <c r="P3" s="112" t="s">
        <v>28</v>
      </c>
    </row>
    <row r="4" spans="1:16" s="29" customFormat="1" ht="24" customHeight="1">
      <c r="A4" s="113"/>
      <c r="B4" s="113"/>
      <c r="C4" s="113"/>
      <c r="D4" s="113"/>
      <c r="E4" s="113"/>
      <c r="F4" s="113"/>
      <c r="G4" s="113"/>
      <c r="H4" s="113"/>
      <c r="I4" s="113"/>
      <c r="J4" s="35" t="s">
        <v>54</v>
      </c>
      <c r="K4" s="36" t="s">
        <v>55</v>
      </c>
      <c r="L4" s="35" t="s">
        <v>54</v>
      </c>
      <c r="M4" s="36" t="s">
        <v>55</v>
      </c>
      <c r="N4" s="113"/>
      <c r="O4" s="113"/>
      <c r="P4" s="113"/>
    </row>
    <row r="5" spans="1:16" s="29" customFormat="1" ht="24" customHeight="1">
      <c r="A5" s="34"/>
      <c r="B5" s="34"/>
      <c r="C5" s="34"/>
      <c r="D5" s="34"/>
      <c r="E5" s="34"/>
      <c r="F5" s="34"/>
      <c r="G5" s="34"/>
      <c r="H5" s="34"/>
      <c r="I5" s="34"/>
      <c r="J5" s="34"/>
      <c r="K5" s="34"/>
      <c r="L5" s="34"/>
      <c r="M5" s="34"/>
      <c r="N5" s="34"/>
      <c r="O5" s="34"/>
      <c r="P5" s="34"/>
    </row>
    <row r="6" spans="1:16" s="29" customFormat="1" ht="24" customHeight="1">
      <c r="A6" s="34"/>
      <c r="B6" s="34"/>
      <c r="C6" s="34"/>
      <c r="D6" s="34"/>
      <c r="E6" s="34"/>
      <c r="F6" s="34"/>
      <c r="G6" s="34"/>
      <c r="H6" s="34"/>
      <c r="I6" s="34"/>
      <c r="J6" s="34"/>
      <c r="K6" s="34"/>
      <c r="L6" s="34"/>
      <c r="M6" s="34"/>
      <c r="N6" s="34"/>
      <c r="O6" s="34"/>
      <c r="P6" s="34"/>
    </row>
    <row r="7" spans="1:16" s="29" customFormat="1" ht="24" customHeight="1">
      <c r="A7" s="34"/>
      <c r="B7" s="34"/>
      <c r="C7" s="34"/>
      <c r="D7" s="34"/>
      <c r="E7" s="34"/>
      <c r="F7" s="34"/>
      <c r="G7" s="34"/>
      <c r="H7" s="34"/>
      <c r="I7" s="34"/>
      <c r="J7" s="34"/>
      <c r="K7" s="34"/>
      <c r="L7" s="34"/>
      <c r="M7" s="34"/>
      <c r="N7" s="34"/>
      <c r="O7" s="34"/>
      <c r="P7" s="34"/>
    </row>
    <row r="8" spans="1:16" s="29" customFormat="1" ht="24" customHeight="1">
      <c r="A8" s="34"/>
      <c r="B8" s="34"/>
      <c r="C8" s="34"/>
      <c r="D8" s="34"/>
      <c r="E8" s="34"/>
      <c r="F8" s="34"/>
      <c r="G8" s="34"/>
      <c r="H8" s="34"/>
      <c r="I8" s="34"/>
      <c r="J8" s="34"/>
      <c r="K8" s="34"/>
      <c r="L8" s="34"/>
      <c r="M8" s="34"/>
      <c r="N8" s="34"/>
      <c r="O8" s="34"/>
      <c r="P8" s="34"/>
    </row>
    <row r="9" spans="1:16" s="29" customFormat="1" ht="24" customHeight="1">
      <c r="A9" s="34"/>
      <c r="B9" s="34"/>
      <c r="C9" s="34"/>
      <c r="D9" s="34"/>
      <c r="E9" s="34"/>
      <c r="F9" s="34"/>
      <c r="G9" s="34"/>
      <c r="H9" s="34"/>
      <c r="I9" s="34"/>
      <c r="J9" s="34"/>
      <c r="K9" s="34"/>
      <c r="L9" s="34"/>
      <c r="M9" s="34"/>
      <c r="N9" s="34"/>
      <c r="O9" s="34"/>
      <c r="P9" s="34"/>
    </row>
    <row r="10" spans="1:16" s="29" customFormat="1" ht="24" customHeight="1">
      <c r="A10" s="34"/>
      <c r="B10" s="34"/>
      <c r="C10" s="34"/>
      <c r="D10" s="34"/>
      <c r="E10" s="34"/>
      <c r="F10" s="34"/>
      <c r="G10" s="34"/>
      <c r="H10" s="34"/>
      <c r="I10" s="34"/>
      <c r="J10" s="34"/>
      <c r="K10" s="34"/>
      <c r="L10" s="34"/>
      <c r="M10" s="34"/>
      <c r="N10" s="34"/>
      <c r="O10" s="34"/>
      <c r="P10" s="34"/>
    </row>
    <row r="11" spans="1:16" s="29" customFormat="1" ht="24" customHeight="1">
      <c r="A11" s="34"/>
      <c r="B11" s="34"/>
      <c r="C11" s="34"/>
      <c r="D11" s="34"/>
      <c r="E11" s="34"/>
      <c r="F11" s="34"/>
      <c r="G11" s="34"/>
      <c r="H11" s="34"/>
      <c r="I11" s="34"/>
      <c r="J11" s="34"/>
      <c r="K11" s="34"/>
      <c r="L11" s="34"/>
      <c r="M11" s="34"/>
      <c r="N11" s="34"/>
      <c r="O11" s="34"/>
      <c r="P11" s="34"/>
    </row>
    <row r="12" spans="1:16" s="29" customFormat="1" ht="24" customHeight="1">
      <c r="A12" s="34"/>
      <c r="B12" s="34"/>
      <c r="C12" s="34"/>
      <c r="D12" s="34"/>
      <c r="E12" s="34"/>
      <c r="F12" s="34"/>
      <c r="G12" s="34"/>
      <c r="H12" s="34"/>
      <c r="I12" s="34"/>
      <c r="J12" s="34"/>
      <c r="K12" s="34"/>
      <c r="L12" s="34"/>
      <c r="M12" s="34"/>
      <c r="N12" s="34"/>
      <c r="O12" s="34"/>
      <c r="P12" s="34"/>
    </row>
    <row r="13" spans="1:16" s="29" customFormat="1" ht="24" customHeight="1">
      <c r="A13" s="34"/>
      <c r="B13" s="34"/>
      <c r="C13" s="34"/>
      <c r="D13" s="34"/>
      <c r="E13" s="34"/>
      <c r="F13" s="34"/>
      <c r="G13" s="34"/>
      <c r="H13" s="34"/>
      <c r="I13" s="34"/>
      <c r="J13" s="34"/>
      <c r="K13" s="34"/>
      <c r="L13" s="34"/>
      <c r="M13" s="34"/>
      <c r="N13" s="34"/>
      <c r="O13" s="34"/>
      <c r="P13" s="34"/>
    </row>
    <row r="14" spans="1:16" s="29" customFormat="1" ht="24" customHeight="1">
      <c r="A14" s="34"/>
      <c r="B14" s="34"/>
      <c r="C14" s="34"/>
      <c r="D14" s="34"/>
      <c r="E14" s="34"/>
      <c r="F14" s="34"/>
      <c r="G14" s="34"/>
      <c r="H14" s="34"/>
      <c r="I14" s="34"/>
      <c r="J14" s="34"/>
      <c r="K14" s="34"/>
      <c r="L14" s="34"/>
      <c r="M14" s="34"/>
      <c r="N14" s="34"/>
      <c r="O14" s="34"/>
      <c r="P14" s="34"/>
    </row>
  </sheetData>
  <mergeCells count="16">
    <mergeCell ref="A1:P1"/>
    <mergeCell ref="A2:P2"/>
    <mergeCell ref="J3:K3"/>
    <mergeCell ref="L3:M3"/>
    <mergeCell ref="A3:A4"/>
    <mergeCell ref="B3:B4"/>
    <mergeCell ref="C3:C4"/>
    <mergeCell ref="D3:D4"/>
    <mergeCell ref="E3:E4"/>
    <mergeCell ref="F3:F4"/>
    <mergeCell ref="G3:G4"/>
    <mergeCell ref="H3:H4"/>
    <mergeCell ref="I3:I4"/>
    <mergeCell ref="N3:N4"/>
    <mergeCell ref="O3:O4"/>
    <mergeCell ref="P3:P4"/>
  </mergeCells>
  <phoneticPr fontId="27" type="noConversion"/>
  <printOptions horizontalCentered="1"/>
  <pageMargins left="0.196850393700787" right="0.196850393700787" top="0.98425196850393704" bottom="0.98425196850393704" header="0.511811023622047" footer="0.511811023622047"/>
  <pageSetup paperSize="9" orientation="landscape" r:id="rId1"/>
</worksheet>
</file>

<file path=xl/worksheets/sheet4.xml><?xml version="1.0" encoding="utf-8"?>
<worksheet xmlns="http://schemas.openxmlformats.org/spreadsheetml/2006/main" xmlns:r="http://schemas.openxmlformats.org/officeDocument/2006/relationships">
  <dimension ref="A1:P14"/>
  <sheetViews>
    <sheetView workbookViewId="0">
      <selection activeCell="A3" sqref="A3:P4"/>
    </sheetView>
  </sheetViews>
  <sheetFormatPr defaultColWidth="16.375" defaultRowHeight="54" customHeight="1"/>
  <cols>
    <col min="1" max="1" width="5.375" style="30" customWidth="1"/>
    <col min="2" max="2" width="11.75" style="30" customWidth="1"/>
    <col min="3" max="3" width="10.375" style="30" customWidth="1"/>
    <col min="4" max="5" width="13.625" style="30" customWidth="1"/>
    <col min="6" max="6" width="14.875" style="30" customWidth="1"/>
    <col min="7" max="7" width="6.75" style="30" customWidth="1"/>
    <col min="8" max="8" width="12.375" style="31" customWidth="1"/>
    <col min="9" max="9" width="6.375" style="31" customWidth="1"/>
    <col min="10" max="11" width="6.5" style="31" customWidth="1"/>
    <col min="12" max="13" width="6.5" style="30" customWidth="1"/>
    <col min="14" max="14" width="7.625" style="30" customWidth="1"/>
    <col min="15" max="15" width="9.625" style="32" customWidth="1"/>
    <col min="16" max="16" width="6.125" style="32" customWidth="1"/>
    <col min="17" max="16384" width="16.375" style="32"/>
  </cols>
  <sheetData>
    <row r="1" spans="1:16" ht="20.25">
      <c r="A1" s="85" t="s">
        <v>56</v>
      </c>
      <c r="B1" s="85"/>
      <c r="C1" s="85"/>
      <c r="D1" s="85"/>
      <c r="E1" s="85"/>
      <c r="F1" s="85"/>
      <c r="G1" s="85"/>
      <c r="H1" s="85"/>
      <c r="I1" s="85"/>
      <c r="J1" s="85"/>
      <c r="K1" s="85"/>
      <c r="L1" s="85"/>
      <c r="M1" s="85"/>
      <c r="N1" s="85"/>
    </row>
    <row r="2" spans="1:16" ht="68.099999999999994" customHeight="1">
      <c r="A2" s="83" t="s">
        <v>57</v>
      </c>
      <c r="B2" s="75"/>
      <c r="C2" s="75"/>
      <c r="D2" s="75"/>
      <c r="E2" s="75"/>
      <c r="F2" s="75"/>
      <c r="G2" s="75"/>
      <c r="H2" s="75"/>
      <c r="I2" s="75"/>
      <c r="J2" s="75"/>
      <c r="K2" s="75"/>
      <c r="L2" s="75"/>
      <c r="M2" s="75"/>
      <c r="N2" s="75"/>
    </row>
    <row r="3" spans="1:16" s="28" customFormat="1" ht="60" customHeight="1">
      <c r="A3" s="112" t="s">
        <v>42</v>
      </c>
      <c r="B3" s="112" t="s">
        <v>43</v>
      </c>
      <c r="C3" s="112" t="s">
        <v>44</v>
      </c>
      <c r="D3" s="112" t="s">
        <v>45</v>
      </c>
      <c r="E3" s="112" t="s">
        <v>46</v>
      </c>
      <c r="F3" s="112" t="s">
        <v>47</v>
      </c>
      <c r="G3" s="112" t="s">
        <v>48</v>
      </c>
      <c r="H3" s="112" t="s">
        <v>207</v>
      </c>
      <c r="I3" s="112" t="s">
        <v>49</v>
      </c>
      <c r="J3" s="86" t="s">
        <v>50</v>
      </c>
      <c r="K3" s="86"/>
      <c r="L3" s="87" t="s">
        <v>51</v>
      </c>
      <c r="M3" s="88"/>
      <c r="N3" s="112" t="s">
        <v>52</v>
      </c>
      <c r="O3" s="112" t="s">
        <v>53</v>
      </c>
      <c r="P3" s="112" t="s">
        <v>28</v>
      </c>
    </row>
    <row r="4" spans="1:16" s="29" customFormat="1" ht="24" customHeight="1">
      <c r="A4" s="113"/>
      <c r="B4" s="113"/>
      <c r="C4" s="113"/>
      <c r="D4" s="113"/>
      <c r="E4" s="113"/>
      <c r="F4" s="113"/>
      <c r="G4" s="113"/>
      <c r="H4" s="113"/>
      <c r="I4" s="113"/>
      <c r="J4" s="35" t="s">
        <v>54</v>
      </c>
      <c r="K4" s="36" t="s">
        <v>55</v>
      </c>
      <c r="L4" s="35" t="s">
        <v>54</v>
      </c>
      <c r="M4" s="36" t="s">
        <v>55</v>
      </c>
      <c r="N4" s="113"/>
      <c r="O4" s="113"/>
      <c r="P4" s="113"/>
    </row>
    <row r="5" spans="1:16" s="29" customFormat="1" ht="24" customHeight="1">
      <c r="A5" s="34"/>
      <c r="B5" s="34"/>
      <c r="C5" s="34"/>
      <c r="D5" s="34"/>
      <c r="E5" s="34"/>
      <c r="F5" s="34"/>
      <c r="G5" s="34"/>
      <c r="H5" s="34"/>
      <c r="I5" s="34"/>
      <c r="J5" s="34"/>
      <c r="K5" s="34"/>
      <c r="L5" s="34"/>
      <c r="M5" s="34"/>
      <c r="N5" s="34"/>
      <c r="O5" s="34"/>
      <c r="P5" s="34"/>
    </row>
    <row r="6" spans="1:16" s="29" customFormat="1" ht="24" customHeight="1">
      <c r="A6" s="34"/>
      <c r="B6" s="34"/>
      <c r="C6" s="34"/>
      <c r="D6" s="34"/>
      <c r="E6" s="34"/>
      <c r="F6" s="34"/>
      <c r="G6" s="34"/>
      <c r="H6" s="34"/>
      <c r="I6" s="34"/>
      <c r="J6" s="34"/>
      <c r="K6" s="34"/>
      <c r="L6" s="34"/>
      <c r="M6" s="34"/>
      <c r="N6" s="34"/>
      <c r="O6" s="34"/>
      <c r="P6" s="34"/>
    </row>
    <row r="7" spans="1:16" s="29" customFormat="1" ht="24" customHeight="1">
      <c r="A7" s="34"/>
      <c r="B7" s="34"/>
      <c r="C7" s="34"/>
      <c r="D7" s="34"/>
      <c r="E7" s="34"/>
      <c r="F7" s="34"/>
      <c r="G7" s="34"/>
      <c r="H7" s="34"/>
      <c r="I7" s="34"/>
      <c r="J7" s="34"/>
      <c r="K7" s="34"/>
      <c r="L7" s="34"/>
      <c r="M7" s="34"/>
      <c r="N7" s="34"/>
      <c r="O7" s="34"/>
      <c r="P7" s="34"/>
    </row>
    <row r="8" spans="1:16" s="29" customFormat="1" ht="24" customHeight="1">
      <c r="A8" s="34"/>
      <c r="B8" s="34"/>
      <c r="C8" s="34"/>
      <c r="D8" s="34"/>
      <c r="E8" s="34"/>
      <c r="F8" s="34"/>
      <c r="G8" s="34"/>
      <c r="H8" s="34"/>
      <c r="I8" s="34"/>
      <c r="J8" s="34"/>
      <c r="K8" s="34"/>
      <c r="L8" s="34"/>
      <c r="M8" s="34"/>
      <c r="N8" s="34"/>
      <c r="O8" s="34"/>
      <c r="P8" s="34"/>
    </row>
    <row r="9" spans="1:16" s="29" customFormat="1" ht="24" customHeight="1">
      <c r="A9" s="34"/>
      <c r="B9" s="34"/>
      <c r="C9" s="34"/>
      <c r="D9" s="34"/>
      <c r="E9" s="34"/>
      <c r="F9" s="34"/>
      <c r="G9" s="34"/>
      <c r="H9" s="34"/>
      <c r="I9" s="34"/>
      <c r="J9" s="34"/>
      <c r="K9" s="34"/>
      <c r="L9" s="34"/>
      <c r="M9" s="34"/>
      <c r="N9" s="34"/>
      <c r="O9" s="34"/>
      <c r="P9" s="34"/>
    </row>
    <row r="10" spans="1:16" s="29" customFormat="1" ht="24" customHeight="1">
      <c r="A10" s="34"/>
      <c r="B10" s="34"/>
      <c r="C10" s="34"/>
      <c r="D10" s="34"/>
      <c r="E10" s="34"/>
      <c r="F10" s="34"/>
      <c r="G10" s="34"/>
      <c r="H10" s="34"/>
      <c r="I10" s="34"/>
      <c r="J10" s="34"/>
      <c r="K10" s="34"/>
      <c r="L10" s="34"/>
      <c r="M10" s="34"/>
      <c r="N10" s="34"/>
      <c r="O10" s="34"/>
      <c r="P10" s="34"/>
    </row>
    <row r="11" spans="1:16" s="29" customFormat="1" ht="24" customHeight="1">
      <c r="A11" s="34"/>
      <c r="B11" s="34"/>
      <c r="C11" s="34"/>
      <c r="D11" s="34"/>
      <c r="E11" s="34"/>
      <c r="F11" s="34"/>
      <c r="G11" s="34"/>
      <c r="H11" s="34"/>
      <c r="I11" s="34"/>
      <c r="J11" s="34"/>
      <c r="K11" s="34"/>
      <c r="L11" s="34"/>
      <c r="M11" s="34"/>
      <c r="N11" s="34"/>
      <c r="O11" s="34"/>
      <c r="P11" s="34"/>
    </row>
    <row r="12" spans="1:16" s="29" customFormat="1" ht="24" customHeight="1">
      <c r="A12" s="34"/>
      <c r="B12" s="34"/>
      <c r="C12" s="34"/>
      <c r="D12" s="34"/>
      <c r="E12" s="34"/>
      <c r="F12" s="34"/>
      <c r="G12" s="34"/>
      <c r="H12" s="34"/>
      <c r="I12" s="34"/>
      <c r="J12" s="34"/>
      <c r="K12" s="34"/>
      <c r="L12" s="34"/>
      <c r="M12" s="34"/>
      <c r="N12" s="34"/>
      <c r="O12" s="34"/>
      <c r="P12" s="34"/>
    </row>
    <row r="13" spans="1:16" s="29" customFormat="1" ht="24" customHeight="1">
      <c r="A13" s="34"/>
      <c r="B13" s="34"/>
      <c r="C13" s="34"/>
      <c r="D13" s="34"/>
      <c r="E13" s="34"/>
      <c r="F13" s="34"/>
      <c r="G13" s="34"/>
      <c r="H13" s="34"/>
      <c r="I13" s="34"/>
      <c r="J13" s="34"/>
      <c r="K13" s="34"/>
      <c r="L13" s="34"/>
      <c r="M13" s="34"/>
      <c r="N13" s="34"/>
      <c r="O13" s="34"/>
      <c r="P13" s="34"/>
    </row>
    <row r="14" spans="1:16" s="29" customFormat="1" ht="24" customHeight="1">
      <c r="A14" s="34"/>
      <c r="B14" s="34"/>
      <c r="C14" s="34"/>
      <c r="D14" s="34"/>
      <c r="E14" s="34"/>
      <c r="F14" s="34"/>
      <c r="G14" s="34"/>
      <c r="H14" s="34"/>
      <c r="I14" s="34"/>
      <c r="J14" s="34"/>
      <c r="K14" s="34"/>
      <c r="L14" s="34"/>
      <c r="M14" s="34"/>
      <c r="N14" s="34"/>
      <c r="O14" s="34"/>
      <c r="P14" s="34"/>
    </row>
  </sheetData>
  <mergeCells count="16">
    <mergeCell ref="O3:O4"/>
    <mergeCell ref="P3:P4"/>
    <mergeCell ref="A1:N1"/>
    <mergeCell ref="A2:N2"/>
    <mergeCell ref="J3:K3"/>
    <mergeCell ref="L3:M3"/>
    <mergeCell ref="A3:A4"/>
    <mergeCell ref="B3:B4"/>
    <mergeCell ref="C3:C4"/>
    <mergeCell ref="D3:D4"/>
    <mergeCell ref="E3:E4"/>
    <mergeCell ref="F3:F4"/>
    <mergeCell ref="G3:G4"/>
    <mergeCell ref="H3:H4"/>
    <mergeCell ref="I3:I4"/>
    <mergeCell ref="N3:N4"/>
  </mergeCells>
  <phoneticPr fontId="27" type="noConversion"/>
  <printOptions horizontalCentered="1"/>
  <pageMargins left="0.196850393700787" right="0.196850393700787" top="0.98425196850393704" bottom="0.98425196850393704" header="0.511811023622047" footer="0.511811023622047"/>
  <pageSetup paperSize="9" orientation="landscape" r:id="rId1"/>
</worksheet>
</file>

<file path=xl/worksheets/sheet5.xml><?xml version="1.0" encoding="utf-8"?>
<worksheet xmlns="http://schemas.openxmlformats.org/spreadsheetml/2006/main" xmlns:r="http://schemas.openxmlformats.org/officeDocument/2006/relationships">
  <dimension ref="A1:F18"/>
  <sheetViews>
    <sheetView zoomScale="85" zoomScaleNormal="85" workbookViewId="0">
      <selection activeCell="B25" sqref="B25"/>
    </sheetView>
  </sheetViews>
  <sheetFormatPr defaultColWidth="9" defaultRowHeight="13.5"/>
  <cols>
    <col min="1" max="1" width="38.5" customWidth="1"/>
    <col min="2" max="2" width="12.5" customWidth="1"/>
    <col min="3" max="3" width="14.625" customWidth="1"/>
    <col min="4" max="4" width="10.5" customWidth="1"/>
    <col min="5" max="5" width="12.875" customWidth="1"/>
    <col min="6" max="6" width="6.625" customWidth="1"/>
  </cols>
  <sheetData>
    <row r="1" spans="1:6" ht="14.25">
      <c r="A1" s="92" t="s">
        <v>58</v>
      </c>
      <c r="B1" s="92"/>
      <c r="C1" s="92"/>
      <c r="D1" s="92"/>
      <c r="E1" s="92"/>
      <c r="F1" s="92"/>
    </row>
    <row r="2" spans="1:6" ht="22.5" customHeight="1">
      <c r="A2" s="93" t="s">
        <v>59</v>
      </c>
      <c r="B2" s="93"/>
      <c r="C2" s="93"/>
      <c r="D2" s="93"/>
      <c r="E2" s="93"/>
      <c r="F2" s="93"/>
    </row>
    <row r="3" spans="1:6" ht="33.6" customHeight="1">
      <c r="A3" s="94" t="s">
        <v>208</v>
      </c>
      <c r="B3" s="94"/>
      <c r="C3" s="94"/>
      <c r="D3" s="94"/>
      <c r="E3" s="94"/>
      <c r="F3" s="94"/>
    </row>
    <row r="4" spans="1:6" ht="92.25" customHeight="1">
      <c r="A4" s="95" t="s">
        <v>60</v>
      </c>
      <c r="B4" s="95"/>
      <c r="C4" s="95"/>
      <c r="D4" s="95"/>
      <c r="E4" s="95"/>
      <c r="F4" s="95"/>
    </row>
    <row r="5" spans="1:6" ht="18.75" customHeight="1">
      <c r="A5" s="91" t="s">
        <v>61</v>
      </c>
      <c r="B5" s="91" t="s">
        <v>62</v>
      </c>
      <c r="C5" s="91"/>
      <c r="D5" s="91"/>
      <c r="E5" s="91"/>
      <c r="F5" s="91" t="s">
        <v>63</v>
      </c>
    </row>
    <row r="6" spans="1:6" ht="40.15" customHeight="1">
      <c r="A6" s="91"/>
      <c r="B6" s="59" t="s">
        <v>64</v>
      </c>
      <c r="C6" s="59" t="s">
        <v>65</v>
      </c>
      <c r="D6" s="59" t="s">
        <v>66</v>
      </c>
      <c r="E6" s="59" t="s">
        <v>67</v>
      </c>
      <c r="F6" s="91"/>
    </row>
    <row r="7" spans="1:6" ht="43.9" customHeight="1">
      <c r="A7" s="22" t="s">
        <v>68</v>
      </c>
      <c r="B7" s="23"/>
      <c r="C7" s="23"/>
      <c r="D7" s="23"/>
      <c r="E7" s="23"/>
      <c r="F7" s="23"/>
    </row>
    <row r="8" spans="1:6" ht="51.75" customHeight="1">
      <c r="A8" s="22" t="s">
        <v>69</v>
      </c>
      <c r="B8" s="23"/>
      <c r="C8" s="23"/>
      <c r="D8" s="23"/>
      <c r="E8" s="23"/>
      <c r="F8" s="23"/>
    </row>
    <row r="9" spans="1:6" ht="53.25" customHeight="1">
      <c r="A9" s="22" t="s">
        <v>185</v>
      </c>
      <c r="B9" s="23"/>
      <c r="C9" s="23"/>
      <c r="D9" s="23"/>
      <c r="E9" s="23"/>
      <c r="F9" s="23"/>
    </row>
    <row r="10" spans="1:6" ht="43.9" customHeight="1">
      <c r="A10" s="22" t="s">
        <v>70</v>
      </c>
      <c r="B10" s="23"/>
      <c r="C10" s="23"/>
      <c r="D10" s="23"/>
      <c r="E10" s="23"/>
      <c r="F10" s="23"/>
    </row>
    <row r="11" spans="1:6" ht="43.9" customHeight="1">
      <c r="A11" s="22" t="s">
        <v>71</v>
      </c>
      <c r="B11" s="23"/>
      <c r="C11" s="23"/>
      <c r="D11" s="23"/>
      <c r="E11" s="23"/>
      <c r="F11" s="23"/>
    </row>
    <row r="12" spans="1:6" ht="25.5" customHeight="1">
      <c r="A12" s="22" t="s">
        <v>72</v>
      </c>
      <c r="B12" s="23"/>
      <c r="C12" s="23"/>
      <c r="D12" s="23"/>
      <c r="E12" s="23"/>
      <c r="F12" s="23"/>
    </row>
    <row r="13" spans="1:6" ht="53.25" customHeight="1">
      <c r="A13" s="22" t="s">
        <v>73</v>
      </c>
      <c r="B13" s="23"/>
      <c r="C13" s="23"/>
      <c r="D13" s="23"/>
      <c r="E13" s="23"/>
      <c r="F13" s="23"/>
    </row>
    <row r="14" spans="1:6" ht="43.9" customHeight="1">
      <c r="A14" s="22" t="s">
        <v>74</v>
      </c>
      <c r="B14" s="23"/>
      <c r="C14" s="23"/>
      <c r="D14" s="23"/>
      <c r="E14" s="23"/>
      <c r="F14" s="23"/>
    </row>
    <row r="15" spans="1:6" ht="43.9" customHeight="1">
      <c r="A15" s="24" t="s">
        <v>75</v>
      </c>
      <c r="B15" s="25"/>
      <c r="C15" s="25"/>
      <c r="D15" s="25"/>
      <c r="E15" s="25"/>
      <c r="F15" s="25"/>
    </row>
    <row r="16" spans="1:6" ht="43.9" customHeight="1">
      <c r="A16" s="26" t="s">
        <v>76</v>
      </c>
      <c r="B16" s="27"/>
      <c r="C16" s="27"/>
      <c r="D16" s="27"/>
      <c r="E16" s="27"/>
      <c r="F16" s="27"/>
    </row>
    <row r="17" spans="1:6" ht="30.75" customHeight="1">
      <c r="A17" s="89" t="s">
        <v>77</v>
      </c>
      <c r="B17" s="89"/>
      <c r="C17" s="89"/>
      <c r="D17" s="89"/>
      <c r="E17" s="89"/>
      <c r="F17" s="89"/>
    </row>
    <row r="18" spans="1:6" ht="72.75" customHeight="1">
      <c r="A18" s="90" t="s">
        <v>209</v>
      </c>
      <c r="B18" s="90"/>
      <c r="C18" s="90"/>
      <c r="D18" s="90"/>
      <c r="E18" s="90"/>
      <c r="F18" s="90"/>
    </row>
  </sheetData>
  <mergeCells count="9">
    <mergeCell ref="A17:F17"/>
    <mergeCell ref="A18:F18"/>
    <mergeCell ref="A5:A6"/>
    <mergeCell ref="F5:F6"/>
    <mergeCell ref="A1:F1"/>
    <mergeCell ref="A2:F2"/>
    <mergeCell ref="A3:F3"/>
    <mergeCell ref="A4:F4"/>
    <mergeCell ref="B5:E5"/>
  </mergeCells>
  <phoneticPr fontId="27" type="noConversion"/>
  <printOptions horizontalCentered="1"/>
  <pageMargins left="0.39370078740157499" right="0.39370078740157499" top="0.35433070866141703" bottom="0.35433070866141703" header="0.31496062992126" footer="0.31496062992126"/>
  <pageSetup paperSize="9" orientation="portrait" r:id="rId1"/>
</worksheet>
</file>

<file path=xl/worksheets/sheet6.xml><?xml version="1.0" encoding="utf-8"?>
<worksheet xmlns="http://schemas.openxmlformats.org/spreadsheetml/2006/main" xmlns:r="http://schemas.openxmlformats.org/officeDocument/2006/relationships">
  <dimension ref="A1:XFC53"/>
  <sheetViews>
    <sheetView tabSelected="1" workbookViewId="0">
      <pane ySplit="4" topLeftCell="A5" activePane="bottomLeft" state="frozen"/>
      <selection pane="bottomLeft" activeCell="G52" sqref="G52"/>
    </sheetView>
  </sheetViews>
  <sheetFormatPr defaultColWidth="56" defaultRowHeight="39" customHeight="1"/>
  <cols>
    <col min="1" max="1" width="24.5" style="6" customWidth="1"/>
    <col min="2" max="2" width="39.75" style="7" customWidth="1"/>
    <col min="3" max="3" width="38.5" style="7" customWidth="1"/>
    <col min="4" max="4" width="8.25" style="1" customWidth="1"/>
    <col min="5" max="5" width="10.125" style="1" customWidth="1"/>
    <col min="6" max="6" width="6.25" style="1" customWidth="1"/>
    <col min="7" max="16374" width="56" style="6" customWidth="1"/>
    <col min="16375" max="16384" width="56" style="6"/>
  </cols>
  <sheetData>
    <row r="1" spans="1:6" ht="32.1" customHeight="1">
      <c r="A1" s="3" t="s">
        <v>78</v>
      </c>
    </row>
    <row r="2" spans="1:6" s="1" customFormat="1" ht="43.15" customHeight="1">
      <c r="A2" s="93" t="s">
        <v>193</v>
      </c>
      <c r="B2" s="93"/>
      <c r="C2" s="93"/>
      <c r="D2" s="93"/>
      <c r="E2" s="93"/>
      <c r="F2" s="93"/>
    </row>
    <row r="3" spans="1:6" s="1" customFormat="1" ht="52.5" customHeight="1">
      <c r="A3" s="110" t="s">
        <v>194</v>
      </c>
      <c r="B3" s="110"/>
      <c r="C3" s="56" t="s">
        <v>192</v>
      </c>
      <c r="D3" s="110" t="s">
        <v>195</v>
      </c>
      <c r="E3" s="110"/>
      <c r="F3" s="110"/>
    </row>
    <row r="4" spans="1:6" s="2" customFormat="1" ht="49.5" customHeight="1">
      <c r="A4" s="8" t="s">
        <v>79</v>
      </c>
      <c r="B4" s="8" t="s">
        <v>80</v>
      </c>
      <c r="C4" s="9" t="s">
        <v>81</v>
      </c>
      <c r="D4" s="10" t="s">
        <v>82</v>
      </c>
      <c r="E4" s="9" t="s">
        <v>83</v>
      </c>
      <c r="F4" s="9" t="s">
        <v>84</v>
      </c>
    </row>
    <row r="5" spans="1:6" s="2" customFormat="1" ht="33" customHeight="1">
      <c r="A5" s="111" t="s">
        <v>85</v>
      </c>
      <c r="B5" s="111"/>
      <c r="C5" s="111"/>
      <c r="D5" s="11">
        <v>17</v>
      </c>
      <c r="E5" s="11"/>
      <c r="F5" s="11"/>
    </row>
    <row r="6" spans="1:6" s="2" customFormat="1" ht="78.75" customHeight="1">
      <c r="A6" s="12" t="s">
        <v>86</v>
      </c>
      <c r="B6" s="13" t="s">
        <v>87</v>
      </c>
      <c r="C6" s="13" t="s">
        <v>88</v>
      </c>
      <c r="D6" s="14">
        <v>6</v>
      </c>
      <c r="E6" s="14"/>
      <c r="F6" s="14"/>
    </row>
    <row r="7" spans="1:6" s="2" customFormat="1" ht="75.75" customHeight="1">
      <c r="A7" s="12" t="s">
        <v>89</v>
      </c>
      <c r="B7" s="12" t="s">
        <v>191</v>
      </c>
      <c r="C7" s="15" t="s">
        <v>90</v>
      </c>
      <c r="D7" s="14">
        <v>3</v>
      </c>
      <c r="E7" s="14"/>
      <c r="F7" s="14"/>
    </row>
    <row r="8" spans="1:6" s="2" customFormat="1" ht="66" customHeight="1">
      <c r="A8" s="12" t="s">
        <v>91</v>
      </c>
      <c r="B8" s="12" t="s">
        <v>92</v>
      </c>
      <c r="C8" s="13" t="s">
        <v>93</v>
      </c>
      <c r="D8" s="14">
        <v>4</v>
      </c>
      <c r="E8" s="14"/>
      <c r="F8" s="14"/>
    </row>
    <row r="9" spans="1:6" s="2" customFormat="1" ht="46.5" customHeight="1">
      <c r="A9" s="12" t="s">
        <v>94</v>
      </c>
      <c r="B9" s="12" t="s">
        <v>95</v>
      </c>
      <c r="C9" s="13" t="s">
        <v>96</v>
      </c>
      <c r="D9" s="14">
        <v>4</v>
      </c>
      <c r="E9" s="14"/>
      <c r="F9" s="14"/>
    </row>
    <row r="10" spans="1:6" s="3" customFormat="1" ht="33" customHeight="1">
      <c r="A10" s="108" t="s">
        <v>97</v>
      </c>
      <c r="B10" s="108"/>
      <c r="C10" s="108"/>
      <c r="D10" s="16">
        <v>18</v>
      </c>
      <c r="E10" s="16"/>
      <c r="F10" s="16"/>
    </row>
    <row r="11" spans="1:6" s="3" customFormat="1" ht="67.5">
      <c r="A11" s="97" t="s">
        <v>98</v>
      </c>
      <c r="B11" s="98" t="s">
        <v>99</v>
      </c>
      <c r="C11" s="13" t="s">
        <v>100</v>
      </c>
      <c r="D11" s="15">
        <v>1</v>
      </c>
      <c r="E11" s="15"/>
      <c r="F11" s="15"/>
    </row>
    <row r="12" spans="1:6" s="3" customFormat="1" ht="27">
      <c r="A12" s="97"/>
      <c r="B12" s="100"/>
      <c r="C12" s="13" t="s">
        <v>101</v>
      </c>
      <c r="D12" s="15">
        <v>1</v>
      </c>
      <c r="E12" s="15"/>
      <c r="F12" s="15"/>
    </row>
    <row r="13" spans="1:6" s="3" customFormat="1" ht="40.5">
      <c r="A13" s="97"/>
      <c r="B13" s="12" t="s">
        <v>102</v>
      </c>
      <c r="C13" s="13" t="s">
        <v>103</v>
      </c>
      <c r="D13" s="14">
        <v>2</v>
      </c>
      <c r="E13" s="14"/>
      <c r="F13" s="14"/>
    </row>
    <row r="14" spans="1:6" s="3" customFormat="1" ht="81">
      <c r="A14" s="97"/>
      <c r="B14" s="12" t="s">
        <v>104</v>
      </c>
      <c r="C14" s="13" t="s">
        <v>105</v>
      </c>
      <c r="D14" s="14">
        <v>1</v>
      </c>
      <c r="E14" s="14"/>
      <c r="F14" s="14"/>
    </row>
    <row r="15" spans="1:6" s="3" customFormat="1" ht="27">
      <c r="A15" s="97"/>
      <c r="B15" s="12" t="s">
        <v>106</v>
      </c>
      <c r="C15" s="13" t="s">
        <v>107</v>
      </c>
      <c r="D15" s="14">
        <v>3</v>
      </c>
      <c r="E15" s="14"/>
      <c r="F15" s="14"/>
    </row>
    <row r="16" spans="1:6" s="3" customFormat="1" ht="27.75" customHeight="1">
      <c r="A16" s="97" t="s">
        <v>108</v>
      </c>
      <c r="B16" s="12" t="s">
        <v>109</v>
      </c>
      <c r="C16" s="97" t="s">
        <v>110</v>
      </c>
      <c r="D16" s="104">
        <v>3</v>
      </c>
      <c r="E16" s="14"/>
      <c r="F16" s="105"/>
    </row>
    <row r="17" spans="1:6 16375:16383" s="3" customFormat="1" ht="27.75" customHeight="1">
      <c r="A17" s="97"/>
      <c r="B17" s="12" t="s">
        <v>111</v>
      </c>
      <c r="C17" s="97"/>
      <c r="D17" s="104"/>
      <c r="E17" s="14"/>
      <c r="F17" s="106"/>
    </row>
    <row r="18" spans="1:6 16375:16383" s="3" customFormat="1" ht="27.75" customHeight="1">
      <c r="A18" s="97"/>
      <c r="B18" s="12" t="s">
        <v>112</v>
      </c>
      <c r="C18" s="97"/>
      <c r="D18" s="104"/>
      <c r="E18" s="14"/>
      <c r="F18" s="107"/>
    </row>
    <row r="19" spans="1:6 16375:16383" s="2" customFormat="1" ht="81">
      <c r="A19" s="97" t="s">
        <v>113</v>
      </c>
      <c r="B19" s="13" t="s">
        <v>114</v>
      </c>
      <c r="C19" s="12" t="s">
        <v>115</v>
      </c>
      <c r="D19" s="15">
        <v>1</v>
      </c>
      <c r="E19" s="15"/>
      <c r="F19" s="15"/>
      <c r="XEU19" s="3"/>
      <c r="XEV19" s="3"/>
      <c r="XEW19" s="3"/>
      <c r="XEX19" s="3"/>
      <c r="XEY19" s="3"/>
      <c r="XEZ19" s="3"/>
      <c r="XFA19" s="3"/>
      <c r="XFB19" s="3"/>
      <c r="XFC19" s="3"/>
    </row>
    <row r="20" spans="1:6 16375:16383" s="4" customFormat="1" ht="54">
      <c r="A20" s="97"/>
      <c r="B20" s="13" t="s">
        <v>116</v>
      </c>
      <c r="C20" s="12" t="s">
        <v>117</v>
      </c>
      <c r="D20" s="15">
        <v>1</v>
      </c>
      <c r="E20" s="15"/>
      <c r="F20" s="15"/>
      <c r="XEU20" s="3"/>
      <c r="XEV20" s="3"/>
      <c r="XEW20" s="3"/>
      <c r="XEX20" s="3"/>
      <c r="XEY20" s="3"/>
      <c r="XEZ20" s="3"/>
      <c r="XFA20" s="3"/>
      <c r="XFB20" s="3"/>
      <c r="XFC20" s="3"/>
    </row>
    <row r="21" spans="1:6 16375:16383" s="4" customFormat="1" ht="54">
      <c r="A21" s="12" t="s">
        <v>118</v>
      </c>
      <c r="B21" s="12" t="s">
        <v>119</v>
      </c>
      <c r="C21" s="13" t="s">
        <v>120</v>
      </c>
      <c r="D21" s="14">
        <v>1</v>
      </c>
      <c r="E21" s="14"/>
      <c r="F21" s="14"/>
      <c r="XEU21" s="3"/>
      <c r="XEV21" s="3"/>
      <c r="XEW21" s="3"/>
      <c r="XEX21" s="3"/>
      <c r="XEY21" s="3"/>
      <c r="XEZ21" s="3"/>
      <c r="XFA21" s="3"/>
      <c r="XFB21" s="3"/>
      <c r="XFC21" s="3"/>
    </row>
    <row r="22" spans="1:6 16375:16383" s="4" customFormat="1" ht="39.75" customHeight="1">
      <c r="A22" s="98" t="s">
        <v>121</v>
      </c>
      <c r="B22" s="17" t="s">
        <v>122</v>
      </c>
      <c r="C22" s="101" t="s">
        <v>123</v>
      </c>
      <c r="D22" s="14">
        <v>1</v>
      </c>
      <c r="E22" s="14"/>
      <c r="F22" s="14"/>
      <c r="XEU22" s="3"/>
      <c r="XEV22" s="3"/>
      <c r="XEW22" s="3"/>
      <c r="XEX22" s="3"/>
      <c r="XEY22" s="3"/>
      <c r="XEZ22" s="3"/>
      <c r="XFA22" s="3"/>
      <c r="XFB22" s="3"/>
      <c r="XFC22" s="3"/>
    </row>
    <row r="23" spans="1:6 16375:16383" s="4" customFormat="1" ht="67.5">
      <c r="A23" s="99"/>
      <c r="B23" s="17" t="s">
        <v>124</v>
      </c>
      <c r="C23" s="102"/>
      <c r="D23" s="14">
        <v>1</v>
      </c>
      <c r="E23" s="14"/>
      <c r="F23" s="14"/>
      <c r="XEU23" s="3"/>
      <c r="XEV23" s="3"/>
      <c r="XEW23" s="3"/>
      <c r="XEX23" s="3"/>
      <c r="XEY23" s="3"/>
      <c r="XEZ23" s="3"/>
      <c r="XFA23" s="3"/>
      <c r="XFB23" s="3"/>
      <c r="XFC23" s="3"/>
    </row>
    <row r="24" spans="1:6 16375:16383" s="4" customFormat="1" ht="42" customHeight="1">
      <c r="A24" s="99"/>
      <c r="B24" s="17" t="s">
        <v>125</v>
      </c>
      <c r="C24" s="102"/>
      <c r="D24" s="14">
        <v>1</v>
      </c>
      <c r="E24" s="14"/>
      <c r="F24" s="14"/>
      <c r="XEU24" s="3"/>
      <c r="XEV24" s="3"/>
      <c r="XEW24" s="3"/>
      <c r="XEX24" s="3"/>
      <c r="XEY24" s="3"/>
      <c r="XEZ24" s="3"/>
      <c r="XFA24" s="3"/>
      <c r="XFB24" s="3"/>
      <c r="XFC24" s="3"/>
    </row>
    <row r="25" spans="1:6 16375:16383" s="4" customFormat="1" ht="81">
      <c r="A25" s="100"/>
      <c r="B25" s="17" t="s">
        <v>126</v>
      </c>
      <c r="C25" s="103"/>
      <c r="D25" s="14">
        <v>1</v>
      </c>
      <c r="E25" s="14"/>
      <c r="F25" s="14"/>
      <c r="XEU25" s="3"/>
      <c r="XEV25" s="3"/>
      <c r="XEW25" s="3"/>
      <c r="XEX25" s="3"/>
      <c r="XEY25" s="3"/>
      <c r="XEZ25" s="3"/>
      <c r="XFA25" s="3"/>
      <c r="XFB25" s="3"/>
      <c r="XFC25" s="3"/>
    </row>
    <row r="26" spans="1:6 16375:16383" s="5" customFormat="1" ht="33" customHeight="1">
      <c r="A26" s="108" t="s">
        <v>127</v>
      </c>
      <c r="B26" s="108"/>
      <c r="C26" s="108"/>
      <c r="D26" s="18">
        <f>SUM(D27:D31)</f>
        <v>10</v>
      </c>
      <c r="E26" s="18"/>
      <c r="F26" s="18"/>
    </row>
    <row r="27" spans="1:6 16375:16383" s="5" customFormat="1" ht="67.5">
      <c r="A27" s="97" t="s">
        <v>128</v>
      </c>
      <c r="B27" s="12" t="s">
        <v>129</v>
      </c>
      <c r="C27" s="13" t="s">
        <v>130</v>
      </c>
      <c r="D27" s="14">
        <v>2</v>
      </c>
      <c r="E27" s="14"/>
      <c r="F27" s="14"/>
      <c r="XEU27" s="3"/>
      <c r="XEV27" s="3"/>
      <c r="XEW27" s="3"/>
      <c r="XEX27" s="3"/>
      <c r="XEY27" s="3"/>
      <c r="XEZ27" s="3"/>
      <c r="XFA27" s="3"/>
      <c r="XFB27" s="3"/>
      <c r="XFC27" s="3"/>
    </row>
    <row r="28" spans="1:6 16375:16383" s="3" customFormat="1" ht="67.5">
      <c r="A28" s="97"/>
      <c r="B28" s="12" t="s">
        <v>131</v>
      </c>
      <c r="C28" s="13" t="s">
        <v>132</v>
      </c>
      <c r="D28" s="14">
        <v>2</v>
      </c>
      <c r="E28" s="14"/>
      <c r="F28" s="14"/>
    </row>
    <row r="29" spans="1:6 16375:16383" s="3" customFormat="1" ht="108">
      <c r="A29" s="97"/>
      <c r="B29" s="12" t="s">
        <v>133</v>
      </c>
      <c r="C29" s="13" t="s">
        <v>134</v>
      </c>
      <c r="D29" s="14">
        <v>2</v>
      </c>
      <c r="E29" s="14"/>
      <c r="F29" s="14"/>
    </row>
    <row r="30" spans="1:6 16375:16383" s="3" customFormat="1" ht="67.5">
      <c r="A30" s="97"/>
      <c r="B30" s="12" t="s">
        <v>135</v>
      </c>
      <c r="C30" s="13" t="s">
        <v>136</v>
      </c>
      <c r="D30" s="14">
        <v>2</v>
      </c>
      <c r="E30" s="14"/>
      <c r="F30" s="14"/>
    </row>
    <row r="31" spans="1:6 16375:16383" s="3" customFormat="1" ht="67.5">
      <c r="A31" s="97"/>
      <c r="B31" s="12" t="s">
        <v>137</v>
      </c>
      <c r="C31" s="13" t="s">
        <v>138</v>
      </c>
      <c r="D31" s="14">
        <v>2</v>
      </c>
      <c r="E31" s="14"/>
      <c r="F31" s="14"/>
    </row>
    <row r="32" spans="1:6 16375:16383" s="3" customFormat="1" ht="33" customHeight="1">
      <c r="A32" s="108" t="s">
        <v>139</v>
      </c>
      <c r="B32" s="108"/>
      <c r="C32" s="108"/>
      <c r="D32" s="18">
        <v>35</v>
      </c>
      <c r="E32" s="18"/>
      <c r="F32" s="18"/>
    </row>
    <row r="33" spans="1:6" s="3" customFormat="1" ht="94.5">
      <c r="A33" s="12" t="s">
        <v>140</v>
      </c>
      <c r="B33" s="12" t="s">
        <v>141</v>
      </c>
      <c r="C33" s="13" t="s">
        <v>142</v>
      </c>
      <c r="D33" s="14">
        <v>2</v>
      </c>
      <c r="E33" s="14"/>
      <c r="F33" s="14"/>
    </row>
    <row r="34" spans="1:6" s="3" customFormat="1" ht="110.25" customHeight="1">
      <c r="A34" s="12" t="s">
        <v>187</v>
      </c>
      <c r="B34" s="12" t="s">
        <v>189</v>
      </c>
      <c r="C34" s="13" t="s">
        <v>188</v>
      </c>
      <c r="D34" s="14">
        <v>4</v>
      </c>
      <c r="E34" s="14"/>
      <c r="F34" s="14"/>
    </row>
    <row r="35" spans="1:6" s="3" customFormat="1" ht="184.5" customHeight="1">
      <c r="A35" s="57" t="s">
        <v>210</v>
      </c>
      <c r="B35" s="57" t="s">
        <v>211</v>
      </c>
      <c r="C35" s="13" t="s">
        <v>212</v>
      </c>
      <c r="D35" s="14">
        <v>4</v>
      </c>
      <c r="E35" s="14"/>
      <c r="F35" s="14"/>
    </row>
    <row r="36" spans="1:6" s="3" customFormat="1" ht="111.75" customHeight="1">
      <c r="A36" s="13" t="s">
        <v>143</v>
      </c>
      <c r="B36" s="13" t="s">
        <v>144</v>
      </c>
      <c r="C36" s="13" t="s">
        <v>145</v>
      </c>
      <c r="D36" s="14">
        <v>3</v>
      </c>
      <c r="E36" s="14"/>
      <c r="F36" s="14"/>
    </row>
    <row r="37" spans="1:6" s="3" customFormat="1" ht="108">
      <c r="A37" s="12" t="s">
        <v>146</v>
      </c>
      <c r="B37" s="12" t="s">
        <v>147</v>
      </c>
      <c r="C37" s="13" t="s">
        <v>148</v>
      </c>
      <c r="D37" s="14">
        <v>6</v>
      </c>
      <c r="E37" s="14"/>
      <c r="F37" s="14"/>
    </row>
    <row r="38" spans="1:6" s="3" customFormat="1" ht="187.5" customHeight="1">
      <c r="A38" s="12" t="s">
        <v>186</v>
      </c>
      <c r="B38" s="12" t="s">
        <v>149</v>
      </c>
      <c r="C38" s="13" t="s">
        <v>206</v>
      </c>
      <c r="D38" s="14">
        <v>5</v>
      </c>
      <c r="E38" s="14"/>
      <c r="F38" s="14"/>
    </row>
    <row r="39" spans="1:6" s="3" customFormat="1" ht="143.25" customHeight="1">
      <c r="A39" s="12" t="s">
        <v>150</v>
      </c>
      <c r="B39" s="12" t="s">
        <v>151</v>
      </c>
      <c r="C39" s="13" t="s">
        <v>152</v>
      </c>
      <c r="D39" s="14">
        <v>6</v>
      </c>
      <c r="E39" s="14"/>
      <c r="F39" s="14"/>
    </row>
    <row r="40" spans="1:6" s="3" customFormat="1" ht="121.5">
      <c r="A40" s="12" t="s">
        <v>153</v>
      </c>
      <c r="B40" s="12" t="s">
        <v>154</v>
      </c>
      <c r="C40" s="13" t="s">
        <v>190</v>
      </c>
      <c r="D40" s="14">
        <v>3</v>
      </c>
      <c r="E40" s="14"/>
      <c r="F40" s="14"/>
    </row>
    <row r="41" spans="1:6" s="3" customFormat="1" ht="96" customHeight="1">
      <c r="A41" s="12" t="s">
        <v>155</v>
      </c>
      <c r="B41" s="12" t="s">
        <v>156</v>
      </c>
      <c r="C41" s="13" t="s">
        <v>157</v>
      </c>
      <c r="D41" s="14">
        <v>2</v>
      </c>
      <c r="E41" s="14"/>
      <c r="F41" s="14"/>
    </row>
    <row r="42" spans="1:6" s="3" customFormat="1" ht="33" customHeight="1">
      <c r="A42" s="108" t="s">
        <v>158</v>
      </c>
      <c r="B42" s="108"/>
      <c r="C42" s="108"/>
      <c r="D42" s="18">
        <v>20</v>
      </c>
      <c r="E42" s="18"/>
      <c r="F42" s="18"/>
    </row>
    <row r="43" spans="1:6" s="3" customFormat="1" ht="108">
      <c r="A43" s="12" t="s">
        <v>159</v>
      </c>
      <c r="B43" s="12" t="s">
        <v>160</v>
      </c>
      <c r="C43" s="13" t="s">
        <v>161</v>
      </c>
      <c r="D43" s="14">
        <v>4</v>
      </c>
      <c r="E43" s="14"/>
      <c r="F43" s="14"/>
    </row>
    <row r="44" spans="1:6" s="3" customFormat="1" ht="188.1" customHeight="1">
      <c r="A44" s="12" t="s">
        <v>162</v>
      </c>
      <c r="B44" s="12" t="s">
        <v>163</v>
      </c>
      <c r="C44" s="13" t="s">
        <v>164</v>
      </c>
      <c r="D44" s="14">
        <v>3</v>
      </c>
      <c r="E44" s="14"/>
      <c r="F44" s="14"/>
    </row>
    <row r="45" spans="1:6" s="3" customFormat="1" ht="81">
      <c r="A45" s="12" t="s">
        <v>165</v>
      </c>
      <c r="B45" s="12" t="s">
        <v>166</v>
      </c>
      <c r="C45" s="13" t="s">
        <v>167</v>
      </c>
      <c r="D45" s="14">
        <v>3</v>
      </c>
      <c r="E45" s="14"/>
      <c r="F45" s="14"/>
    </row>
    <row r="46" spans="1:6" s="3" customFormat="1" ht="121.5">
      <c r="A46" s="12" t="s">
        <v>168</v>
      </c>
      <c r="B46" s="12" t="s">
        <v>169</v>
      </c>
      <c r="C46" s="13" t="s">
        <v>170</v>
      </c>
      <c r="D46" s="14">
        <v>4</v>
      </c>
      <c r="E46" s="14"/>
      <c r="F46" s="14"/>
    </row>
    <row r="47" spans="1:6" s="3" customFormat="1" ht="120" customHeight="1">
      <c r="A47" s="12" t="s">
        <v>171</v>
      </c>
      <c r="B47" s="12" t="s">
        <v>172</v>
      </c>
      <c r="C47" s="13" t="s">
        <v>173</v>
      </c>
      <c r="D47" s="14">
        <v>3</v>
      </c>
      <c r="E47" s="14"/>
      <c r="F47" s="14"/>
    </row>
    <row r="48" spans="1:6" s="3" customFormat="1" ht="148.5">
      <c r="A48" s="12" t="s">
        <v>174</v>
      </c>
      <c r="B48" s="12" t="s">
        <v>175</v>
      </c>
      <c r="C48" s="19" t="s">
        <v>176</v>
      </c>
      <c r="D48" s="14">
        <v>3</v>
      </c>
      <c r="E48" s="14"/>
      <c r="F48" s="14"/>
    </row>
    <row r="49" spans="1:6" s="3" customFormat="1" ht="33" customHeight="1">
      <c r="A49" s="108" t="s">
        <v>177</v>
      </c>
      <c r="B49" s="108"/>
      <c r="C49" s="108"/>
      <c r="D49" s="18">
        <v>10</v>
      </c>
      <c r="E49" s="18"/>
      <c r="F49" s="18"/>
    </row>
    <row r="50" spans="1:6" s="3" customFormat="1" ht="94.5">
      <c r="A50" s="12" t="s">
        <v>178</v>
      </c>
      <c r="B50" s="13" t="s">
        <v>179</v>
      </c>
      <c r="C50" s="13" t="s">
        <v>180</v>
      </c>
      <c r="D50" s="14">
        <v>3</v>
      </c>
      <c r="E50" s="14"/>
      <c r="F50" s="14"/>
    </row>
    <row r="51" spans="1:6" s="3" customFormat="1" ht="67.5">
      <c r="A51" s="12" t="s">
        <v>181</v>
      </c>
      <c r="B51" s="13" t="s">
        <v>182</v>
      </c>
      <c r="C51" s="13" t="s">
        <v>180</v>
      </c>
      <c r="D51" s="14">
        <v>3</v>
      </c>
      <c r="E51" s="14"/>
      <c r="F51" s="14"/>
    </row>
    <row r="52" spans="1:6" s="3" customFormat="1" ht="54">
      <c r="A52" s="20" t="s">
        <v>183</v>
      </c>
      <c r="B52" s="20" t="s">
        <v>179</v>
      </c>
      <c r="C52" s="20" t="s">
        <v>180</v>
      </c>
      <c r="D52" s="14">
        <v>4</v>
      </c>
      <c r="E52" s="14"/>
      <c r="F52" s="14"/>
    </row>
    <row r="53" spans="1:6" s="3" customFormat="1" ht="33" customHeight="1">
      <c r="A53" s="109"/>
      <c r="B53" s="109"/>
      <c r="C53" s="109"/>
      <c r="D53" s="21" t="s">
        <v>184</v>
      </c>
      <c r="E53" s="96"/>
      <c r="F53" s="96"/>
    </row>
  </sheetData>
  <mergeCells count="21">
    <mergeCell ref="A2:F2"/>
    <mergeCell ref="A3:B3"/>
    <mergeCell ref="A5:C5"/>
    <mergeCell ref="D3:F3"/>
    <mergeCell ref="A10:C10"/>
    <mergeCell ref="E53:F53"/>
    <mergeCell ref="A11:A15"/>
    <mergeCell ref="A16:A18"/>
    <mergeCell ref="A19:A20"/>
    <mergeCell ref="A22:A25"/>
    <mergeCell ref="A27:A31"/>
    <mergeCell ref="B11:B12"/>
    <mergeCell ref="C16:C18"/>
    <mergeCell ref="C22:C25"/>
    <mergeCell ref="D16:D18"/>
    <mergeCell ref="F16:F18"/>
    <mergeCell ref="A26:C26"/>
    <mergeCell ref="A32:C32"/>
    <mergeCell ref="A42:C42"/>
    <mergeCell ref="A49:C49"/>
    <mergeCell ref="A53:C53"/>
  </mergeCells>
  <phoneticPr fontId="27" type="noConversion"/>
  <printOptions horizontalCentered="1"/>
  <pageMargins left="0.39370078740157483" right="0.39370078740157483" top="0.78740157480314965" bottom="0.78740157480314965" header="0.51181102362204722" footer="0.51181102362204722"/>
  <pageSetup paperSize="9" orientation="landscape" r:id="rId1"/>
  <headerFooter>
    <oddFooter>&amp;C共&amp;N页，第&amp;P页。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附件1-企业自主申报表</vt:lpstr>
      <vt:lpstr>附件2-各县区推荐项目控制指标</vt:lpstr>
      <vt:lpstr>附件3-1各县区推荐项目汇总表老旧小区（建成于2010年</vt:lpstr>
      <vt:lpstr>附件3-2各县区项目推荐汇总表新建小区建（建成于2010年</vt:lpstr>
      <vt:lpstr>附件4满意度调查表</vt:lpstr>
      <vt:lpstr>附件5市级住宅小区物业管理示范（优秀）项目考评标准</vt:lpstr>
      <vt:lpstr>'附件5市级住宅小区物业管理示范（优秀）项目考评标准'!Print_Titles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郑</cp:lastModifiedBy>
  <cp:lastPrinted>2022-12-19T08:41:25Z</cp:lastPrinted>
  <dcterms:created xsi:type="dcterms:W3CDTF">2022-02-24T07:01:00Z</dcterms:created>
  <dcterms:modified xsi:type="dcterms:W3CDTF">2022-12-19T08:44:07Z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7DF8F7B0CE424E9E908E14581A977E2F</vt:lpwstr>
  </property>
  <property fmtid="{D5CDD505-2E9C-101B-9397-08002B2CF9AE}" pid="3" name="KSOProductBuildVer">
    <vt:lpwstr>2052-11.1.0.12763</vt:lpwstr>
  </property>
</Properties>
</file>